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45" windowWidth="19395" windowHeight="7155"/>
  </bookViews>
  <sheets>
    <sheet name="日次資金繰表（月単位）" sheetId="4" r:id="rId1"/>
    <sheet name="記載例" sheetId="5" r:id="rId2"/>
  </sheets>
  <definedNames>
    <definedName name="_xlnm.Print_Area" localSheetId="1">記載例!$A$2:$K$61</definedName>
    <definedName name="_xlnm.Print_Area" localSheetId="0">'日次資金繰表（月単位）'!$A$2:$K$61</definedName>
    <definedName name="_xlnm.Print_Titles" localSheetId="1">記載例!$2:$6</definedName>
    <definedName name="_xlnm.Print_Titles" localSheetId="0">'日次資金繰表（月単位）'!$2:$6</definedName>
  </definedNames>
  <calcPr calcId="145621"/>
</workbook>
</file>

<file path=xl/calcChain.xml><?xml version="1.0" encoding="utf-8"?>
<calcChain xmlns="http://schemas.openxmlformats.org/spreadsheetml/2006/main">
  <c r="J60" i="5" l="1"/>
  <c r="I60" i="5"/>
  <c r="H60" i="5"/>
  <c r="G60" i="5"/>
  <c r="H61" i="5" s="1"/>
  <c r="F60" i="5"/>
  <c r="E60" i="5"/>
  <c r="D60" i="5"/>
  <c r="F61" i="5" s="1"/>
  <c r="K61" i="5" s="1"/>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K8" i="5"/>
  <c r="K9" i="5" s="1"/>
  <c r="K10" i="5" s="1"/>
  <c r="K11" i="5" s="1"/>
  <c r="K12" i="5" s="1"/>
  <c r="K13" i="5" s="1"/>
  <c r="K14" i="5" s="1"/>
  <c r="K15" i="5" s="1"/>
  <c r="K16" i="5" s="1"/>
  <c r="K17" i="5" s="1"/>
  <c r="K18" i="5" s="1"/>
  <c r="K19" i="5" s="1"/>
  <c r="K20" i="5" s="1"/>
  <c r="K21" i="5" s="1"/>
  <c r="K22" i="5" s="1"/>
  <c r="K23" i="5" s="1"/>
  <c r="K24" i="5" s="1"/>
  <c r="K25" i="5" s="1"/>
  <c r="K26" i="5" s="1"/>
  <c r="K27" i="5" s="1"/>
  <c r="K28" i="5" s="1"/>
  <c r="K29" i="5" s="1"/>
  <c r="K30" i="5" s="1"/>
  <c r="K31" i="5" s="1"/>
  <c r="K32" i="5" s="1"/>
  <c r="K33" i="5" s="1"/>
  <c r="K34" i="5" s="1"/>
  <c r="K35" i="5" s="1"/>
  <c r="K36" i="5" s="1"/>
  <c r="K37" i="5" s="1"/>
  <c r="K38" i="5" s="1"/>
  <c r="K39" i="5" s="1"/>
  <c r="K40" i="5" s="1"/>
  <c r="K41" i="5" s="1"/>
  <c r="K42" i="5" s="1"/>
  <c r="K43" i="5" s="1"/>
  <c r="K44" i="5" s="1"/>
  <c r="K45" i="5" s="1"/>
  <c r="K46" i="5" s="1"/>
  <c r="K47" i="5" s="1"/>
  <c r="K48" i="5" s="1"/>
  <c r="K49" i="5" s="1"/>
  <c r="K50" i="5" s="1"/>
  <c r="K51" i="5" s="1"/>
  <c r="K52" i="5" s="1"/>
  <c r="K53" i="5" s="1"/>
  <c r="K54" i="5" s="1"/>
  <c r="K55" i="5" s="1"/>
  <c r="K56" i="5" s="1"/>
  <c r="K57" i="5" s="1"/>
  <c r="K58" i="5" s="1"/>
  <c r="K59" i="5" s="1"/>
  <c r="K60" i="5" s="1"/>
  <c r="A8" i="5"/>
  <c r="A7" i="5"/>
  <c r="H3" i="5"/>
  <c r="J60" i="4"/>
  <c r="I60" i="4"/>
  <c r="H60" i="4"/>
  <c r="G60" i="4"/>
  <c r="H61" i="4" s="1"/>
  <c r="F60" i="4"/>
  <c r="E60" i="4"/>
  <c r="D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K8" i="4"/>
  <c r="K9" i="4" s="1"/>
  <c r="K10" i="4" s="1"/>
  <c r="K11" i="4" s="1"/>
  <c r="K12" i="4" s="1"/>
  <c r="K13" i="4" s="1"/>
  <c r="K14" i="4" s="1"/>
  <c r="K15" i="4" s="1"/>
  <c r="K16" i="4" s="1"/>
  <c r="K17" i="4" s="1"/>
  <c r="K18" i="4" s="1"/>
  <c r="K19" i="4" s="1"/>
  <c r="K20" i="4" s="1"/>
  <c r="K21" i="4" s="1"/>
  <c r="K22" i="4" s="1"/>
  <c r="K23" i="4" s="1"/>
  <c r="K24" i="4" s="1"/>
  <c r="K25" i="4" s="1"/>
  <c r="K26" i="4" s="1"/>
  <c r="K27" i="4" s="1"/>
  <c r="K28" i="4" s="1"/>
  <c r="K29" i="4" s="1"/>
  <c r="K30" i="4" s="1"/>
  <c r="K31" i="4" s="1"/>
  <c r="K32" i="4" s="1"/>
  <c r="K33" i="4" s="1"/>
  <c r="K34" i="4" s="1"/>
  <c r="K35" i="4" s="1"/>
  <c r="K36" i="4" s="1"/>
  <c r="K37" i="4" s="1"/>
  <c r="K38" i="4" s="1"/>
  <c r="K39" i="4" s="1"/>
  <c r="K40" i="4" s="1"/>
  <c r="K41" i="4" s="1"/>
  <c r="K42" i="4" s="1"/>
  <c r="K43" i="4" s="1"/>
  <c r="K44" i="4" s="1"/>
  <c r="K45" i="4" s="1"/>
  <c r="K46" i="4" s="1"/>
  <c r="K47" i="4" s="1"/>
  <c r="K48" i="4" s="1"/>
  <c r="K49" i="4" s="1"/>
  <c r="K50" i="4" s="1"/>
  <c r="K51" i="4" s="1"/>
  <c r="K52" i="4" s="1"/>
  <c r="K53" i="4" s="1"/>
  <c r="K54" i="4" s="1"/>
  <c r="K55" i="4" s="1"/>
  <c r="K56" i="4" s="1"/>
  <c r="K57" i="4" s="1"/>
  <c r="K58" i="4" s="1"/>
  <c r="K59" i="4" s="1"/>
  <c r="K60" i="4" s="1"/>
  <c r="A8" i="4"/>
  <c r="A7" i="4"/>
  <c r="H3" i="4"/>
  <c r="F61" i="4" l="1"/>
  <c r="K61" i="4" s="1"/>
</calcChain>
</file>

<file path=xl/comments1.xml><?xml version="1.0" encoding="utf-8"?>
<comments xmlns="http://schemas.openxmlformats.org/spreadsheetml/2006/main">
  <authors>
    <author>蒲郡信用金庫</author>
  </authors>
  <commentList>
    <comment ref="K7" authorId="0">
      <text>
        <r>
          <rPr>
            <b/>
            <sz val="9"/>
            <color indexed="81"/>
            <rFont val="ＭＳ Ｐゴシック"/>
            <family val="3"/>
            <charset val="128"/>
          </rPr>
          <t>前月繰越残高
を入力してください。</t>
        </r>
      </text>
    </comment>
  </commentList>
</comments>
</file>

<file path=xl/sharedStrings.xml><?xml version="1.0" encoding="utf-8"?>
<sst xmlns="http://schemas.openxmlformats.org/spreadsheetml/2006/main" count="67" uniqueCount="46">
  <si>
    <t>月</t>
    <rPh sb="0" eb="1">
      <t>ガツ</t>
    </rPh>
    <phoneticPr fontId="5"/>
  </si>
  <si>
    <t>【日次資金繰表】</t>
    <rPh sb="1" eb="3">
      <t>ニチジ</t>
    </rPh>
    <rPh sb="3" eb="5">
      <t>シキン</t>
    </rPh>
    <rPh sb="5" eb="6">
      <t>グ</t>
    </rPh>
    <rPh sb="6" eb="7">
      <t>ヒョウ</t>
    </rPh>
    <phoneticPr fontId="5"/>
  </si>
  <si>
    <t>現在</t>
    <rPh sb="0" eb="2">
      <t>ゲンザイ</t>
    </rPh>
    <phoneticPr fontId="5"/>
  </si>
  <si>
    <t>入力域</t>
    <rPh sb="0" eb="2">
      <t>ニュウリョク</t>
    </rPh>
    <rPh sb="2" eb="3">
      <t>イキ</t>
    </rPh>
    <phoneticPr fontId="5"/>
  </si>
  <si>
    <t>（単位：千円）</t>
    <rPh sb="1" eb="3">
      <t>タンイ</t>
    </rPh>
    <rPh sb="4" eb="6">
      <t>センエン</t>
    </rPh>
    <phoneticPr fontId="5"/>
  </si>
  <si>
    <t>月</t>
    <rPh sb="0" eb="1">
      <t>ツキ</t>
    </rPh>
    <phoneticPr fontId="5"/>
  </si>
  <si>
    <t>日</t>
    <rPh sb="0" eb="1">
      <t>ニチ</t>
    </rPh>
    <phoneticPr fontId="5"/>
  </si>
  <si>
    <t>項目</t>
    <rPh sb="0" eb="2">
      <t>コウモク</t>
    </rPh>
    <phoneticPr fontId="5"/>
  </si>
  <si>
    <t>売上回収</t>
    <rPh sb="0" eb="2">
      <t>ウリアゲ</t>
    </rPh>
    <rPh sb="2" eb="4">
      <t>カイシュウ</t>
    </rPh>
    <phoneticPr fontId="5"/>
  </si>
  <si>
    <t>銀行借入</t>
    <rPh sb="0" eb="2">
      <t>ギンコウ</t>
    </rPh>
    <rPh sb="2" eb="4">
      <t>カリイレ</t>
    </rPh>
    <phoneticPr fontId="5"/>
  </si>
  <si>
    <t>他入金</t>
    <rPh sb="0" eb="1">
      <t>ホカ</t>
    </rPh>
    <rPh sb="1" eb="3">
      <t>ニュウキン</t>
    </rPh>
    <phoneticPr fontId="5"/>
  </si>
  <si>
    <t>仕入支払</t>
    <rPh sb="0" eb="2">
      <t>シイレ</t>
    </rPh>
    <rPh sb="2" eb="4">
      <t>シハライ</t>
    </rPh>
    <phoneticPr fontId="5"/>
  </si>
  <si>
    <t>経費他</t>
    <rPh sb="0" eb="2">
      <t>ケイヒ</t>
    </rPh>
    <rPh sb="2" eb="3">
      <t>ホカ</t>
    </rPh>
    <phoneticPr fontId="5"/>
  </si>
  <si>
    <t>手貸返済</t>
    <rPh sb="0" eb="1">
      <t>テ</t>
    </rPh>
    <rPh sb="1" eb="2">
      <t>カ</t>
    </rPh>
    <rPh sb="2" eb="4">
      <t>ヘンサイ</t>
    </rPh>
    <phoneticPr fontId="5"/>
  </si>
  <si>
    <t>証貸返済</t>
    <rPh sb="0" eb="1">
      <t>ショウ</t>
    </rPh>
    <rPh sb="1" eb="2">
      <t>カ</t>
    </rPh>
    <rPh sb="2" eb="4">
      <t>ヘンサイ</t>
    </rPh>
    <phoneticPr fontId="5"/>
  </si>
  <si>
    <t>残高</t>
    <rPh sb="0" eb="2">
      <t>ザンダカ</t>
    </rPh>
    <phoneticPr fontId="5"/>
  </si>
  <si>
    <t>前月繰越残高</t>
    <rPh sb="0" eb="2">
      <t>ゼンゲツ</t>
    </rPh>
    <rPh sb="2" eb="4">
      <t>クリコシ</t>
    </rPh>
    <rPh sb="4" eb="6">
      <t>ザンダカ</t>
    </rPh>
    <phoneticPr fontId="5"/>
  </si>
  <si>
    <t>合計</t>
    <rPh sb="0" eb="2">
      <t>ゴウケイ</t>
    </rPh>
    <phoneticPr fontId="5"/>
  </si>
  <si>
    <t>入金合計</t>
    <rPh sb="0" eb="2">
      <t>ニュウキン</t>
    </rPh>
    <rPh sb="2" eb="4">
      <t>ゴウケイ</t>
    </rPh>
    <phoneticPr fontId="5"/>
  </si>
  <si>
    <t>支払合計</t>
    <rPh sb="0" eb="2">
      <t>シハライ</t>
    </rPh>
    <rPh sb="2" eb="4">
      <t>ゴウケイ</t>
    </rPh>
    <phoneticPr fontId="5"/>
  </si>
  <si>
    <t>単月収支</t>
    <rPh sb="0" eb="2">
      <t>タンゲツ</t>
    </rPh>
    <rPh sb="2" eb="4">
      <t>シュウシ</t>
    </rPh>
    <phoneticPr fontId="5"/>
  </si>
  <si>
    <t>顧客名</t>
    <phoneticPr fontId="5"/>
  </si>
  <si>
    <t>株式会社　○○○○○</t>
    <rPh sb="0" eb="2">
      <t>カブシキ</t>
    </rPh>
    <rPh sb="2" eb="4">
      <t>カイシャ</t>
    </rPh>
    <phoneticPr fontId="5"/>
  </si>
  <si>
    <t>売上（４先）</t>
    <rPh sb="0" eb="2">
      <t>ウリアゲ</t>
    </rPh>
    <rPh sb="4" eb="5">
      <t>サキ</t>
    </rPh>
    <phoneticPr fontId="5"/>
  </si>
  <si>
    <t>仕入(２先）</t>
    <phoneticPr fontId="5"/>
  </si>
  <si>
    <t>給与支払</t>
    <rPh sb="0" eb="2">
      <t>キュウヨ</t>
    </rPh>
    <rPh sb="2" eb="4">
      <t>シハラ</t>
    </rPh>
    <phoneticPr fontId="5"/>
  </si>
  <si>
    <t>売上（５先）・仕入(３先）</t>
    <phoneticPr fontId="5"/>
  </si>
  <si>
    <t>支払手形決済</t>
    <rPh sb="0" eb="2">
      <t>シハライ</t>
    </rPh>
    <rPh sb="2" eb="4">
      <t>テガタ</t>
    </rPh>
    <rPh sb="4" eb="6">
      <t>ケッサイ</t>
    </rPh>
    <phoneticPr fontId="5"/>
  </si>
  <si>
    <t>証貸返済</t>
    <rPh sb="0" eb="2">
      <t>ショウガシ</t>
    </rPh>
    <rPh sb="2" eb="4">
      <t>ヘンサイ</t>
    </rPh>
    <phoneticPr fontId="5"/>
  </si>
  <si>
    <t>手貸返済</t>
    <rPh sb="0" eb="2">
      <t>テガシ</t>
    </rPh>
    <rPh sb="2" eb="4">
      <t>ヘンサイ</t>
    </rPh>
    <phoneticPr fontId="5"/>
  </si>
  <si>
    <t>売上（２先）</t>
    <phoneticPr fontId="5"/>
  </si>
  <si>
    <t>仕入（３先）</t>
    <rPh sb="0" eb="2">
      <t>シイ</t>
    </rPh>
    <rPh sb="4" eb="5">
      <t>サキ</t>
    </rPh>
    <phoneticPr fontId="5"/>
  </si>
  <si>
    <t>光熱費</t>
    <rPh sb="0" eb="3">
      <t>コウネツヒ</t>
    </rPh>
    <phoneticPr fontId="5"/>
  </si>
  <si>
    <t>保険</t>
    <rPh sb="0" eb="2">
      <t>ホケン</t>
    </rPh>
    <phoneticPr fontId="5"/>
  </si>
  <si>
    <t>運賃</t>
    <rPh sb="0" eb="2">
      <t>ウンチン</t>
    </rPh>
    <phoneticPr fontId="5"/>
  </si>
  <si>
    <t>売上（２先）</t>
    <phoneticPr fontId="5"/>
  </si>
  <si>
    <t>仕入(３先）</t>
    <phoneticPr fontId="5"/>
  </si>
  <si>
    <t>役員報酬</t>
    <rPh sb="0" eb="2">
      <t>ヤクイン</t>
    </rPh>
    <rPh sb="2" eb="4">
      <t>ホウシュウ</t>
    </rPh>
    <phoneticPr fontId="5"/>
  </si>
  <si>
    <t>小口現金出勤</t>
    <rPh sb="0" eb="2">
      <t>コグチ</t>
    </rPh>
    <rPh sb="2" eb="4">
      <t>ゲンキン</t>
    </rPh>
    <rPh sb="4" eb="6">
      <t>シュッキン</t>
    </rPh>
    <phoneticPr fontId="5"/>
  </si>
  <si>
    <t>通信費</t>
    <rPh sb="0" eb="3">
      <t>ツウシンヒ</t>
    </rPh>
    <phoneticPr fontId="5"/>
  </si>
  <si>
    <t>受取手形資金化</t>
    <rPh sb="0" eb="2">
      <t>ウケトリ</t>
    </rPh>
    <rPh sb="2" eb="4">
      <t>テガタ</t>
    </rPh>
    <rPh sb="4" eb="7">
      <t>シキンカ</t>
    </rPh>
    <phoneticPr fontId="5"/>
  </si>
  <si>
    <t>保険配当金</t>
    <rPh sb="0" eb="2">
      <t>ホケン</t>
    </rPh>
    <rPh sb="2" eb="5">
      <t>ハイトウキン</t>
    </rPh>
    <phoneticPr fontId="5"/>
  </si>
  <si>
    <t>各種税金</t>
    <rPh sb="0" eb="2">
      <t>カクシュ</t>
    </rPh>
    <rPh sb="2" eb="4">
      <t>ゼイキン</t>
    </rPh>
    <phoneticPr fontId="5"/>
  </si>
  <si>
    <t>社会保険料</t>
    <rPh sb="0" eb="2">
      <t>シャカイ</t>
    </rPh>
    <rPh sb="2" eb="5">
      <t>ホケンリョウ</t>
    </rPh>
    <phoneticPr fontId="5"/>
  </si>
  <si>
    <t>家賃支払</t>
    <rPh sb="0" eb="2">
      <t>ヤチン</t>
    </rPh>
    <rPh sb="2" eb="4">
      <t>シハラ</t>
    </rPh>
    <phoneticPr fontId="5"/>
  </si>
  <si>
    <t>企業名</t>
    <rPh sb="0" eb="2">
      <t>キギョウ</t>
    </rPh>
    <rPh sb="2" eb="3">
      <t>メイ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</si>
</sst>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PｺﾞｼｯｸM"/>
      <family val="3"/>
      <charset val="128"/>
    </font>
    <font>
      <sz val="14"/>
      <name val="HGPｺﾞｼｯｸM"/>
      <family val="3"/>
      <charset val="128"/>
    </font>
    <font>
      <sz val="6"/>
      <name val="ＭＳ Ｐゴシック"/>
      <family val="3"/>
      <charset val="128"/>
    </font>
    <font>
      <sz val="10"/>
      <name val="HGPｺﾞｼｯｸM"/>
      <family val="3"/>
      <charset val="128"/>
    </font>
    <font>
      <b/>
      <sz val="9"/>
      <color indexed="81"/>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indexed="41"/>
        <bgColor indexed="64"/>
      </patternFill>
    </fill>
    <fill>
      <patternFill patternType="solid">
        <fgColor rgb="FFCCFFFF"/>
        <bgColor indexed="64"/>
      </patternFill>
    </fill>
  </fills>
  <borders count="43">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Up="1">
      <left style="thin">
        <color indexed="64"/>
      </left>
      <right style="hair">
        <color indexed="64"/>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Up="1">
      <left/>
      <right style="hair">
        <color indexed="64"/>
      </right>
      <top style="thin">
        <color indexed="64"/>
      </top>
      <bottom style="hair">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hair">
        <color indexed="64"/>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style="hair">
        <color indexed="64"/>
      </left>
      <right style="thin">
        <color indexed="64"/>
      </right>
      <top style="thin">
        <color indexed="64"/>
      </top>
      <bottom style="hair">
        <color indexed="64"/>
      </bottom>
      <diagonal style="thin">
        <color indexed="64"/>
      </diagonal>
    </border>
    <border diagonalUp="1">
      <left/>
      <right style="hair">
        <color indexed="64"/>
      </right>
      <top style="thin">
        <color indexed="64"/>
      </top>
      <bottom style="hair">
        <color indexed="64"/>
      </bottom>
      <diagonal style="thin">
        <color indexed="64"/>
      </diagonal>
    </border>
    <border diagonalUp="1">
      <left style="hair">
        <color indexed="64"/>
      </left>
      <right style="hair">
        <color indexed="64"/>
      </right>
      <top style="thin">
        <color indexed="64"/>
      </top>
      <bottom style="hair">
        <color indexed="64"/>
      </bottom>
      <diagonal style="thin">
        <color indexed="64"/>
      </diagonal>
    </border>
  </borders>
  <cellStyleXfs count="3">
    <xf numFmtId="0" fontId="0" fillId="0" borderId="0">
      <alignment vertical="center"/>
    </xf>
    <xf numFmtId="0" fontId="2" fillId="0" borderId="0"/>
    <xf numFmtId="38" fontId="2" fillId="0" borderId="0" applyFont="0" applyFill="0" applyBorder="0" applyAlignment="0" applyProtection="0"/>
  </cellStyleXfs>
  <cellXfs count="150">
    <xf numFmtId="0" fontId="0" fillId="0" borderId="0" xfId="0">
      <alignment vertical="center"/>
    </xf>
    <xf numFmtId="0" fontId="3" fillId="0" borderId="0" xfId="1" applyFont="1"/>
    <xf numFmtId="0" fontId="4" fillId="0" borderId="0" xfId="1" applyFont="1" applyAlignment="1">
      <alignment vertical="center"/>
    </xf>
    <xf numFmtId="0" fontId="4" fillId="0" borderId="0" xfId="1" applyFont="1" applyAlignment="1" applyProtection="1">
      <alignment vertical="center"/>
      <protection locked="0"/>
    </xf>
    <xf numFmtId="0" fontId="4" fillId="0" borderId="0" xfId="1" applyFont="1" applyAlignment="1">
      <alignment horizontal="center" vertical="center"/>
    </xf>
    <xf numFmtId="0" fontId="4" fillId="0" borderId="0" xfId="1" applyFont="1" applyAlignment="1">
      <alignment horizontal="left" vertical="center"/>
    </xf>
    <xf numFmtId="0" fontId="3" fillId="0" borderId="1" xfId="1" applyFont="1" applyBorder="1"/>
    <xf numFmtId="0" fontId="3" fillId="2" borderId="1" xfId="1" applyFont="1" applyFill="1" applyBorder="1" applyAlignment="1" applyProtection="1">
      <alignment horizontal="right"/>
      <protection locked="0"/>
    </xf>
    <xf numFmtId="0" fontId="3" fillId="2" borderId="2" xfId="1" applyFont="1" applyFill="1" applyBorder="1"/>
    <xf numFmtId="0" fontId="3" fillId="0" borderId="3" xfId="1" applyFont="1" applyBorder="1"/>
    <xf numFmtId="14" fontId="3" fillId="0" borderId="0" xfId="1" applyNumberFormat="1" applyFont="1" applyAlignment="1">
      <alignment horizontal="right"/>
    </xf>
    <xf numFmtId="0" fontId="3" fillId="0" borderId="0" xfId="1" applyFont="1" applyAlignment="1">
      <alignment horizontal="right"/>
    </xf>
    <xf numFmtId="0" fontId="6" fillId="3" borderId="2" xfId="1" applyFont="1" applyFill="1" applyBorder="1" applyAlignment="1" applyProtection="1">
      <alignment horizontal="center" vertical="center" shrinkToFit="1"/>
      <protection locked="0"/>
    </xf>
    <xf numFmtId="0" fontId="6" fillId="3" borderId="6" xfId="1" applyFont="1" applyFill="1" applyBorder="1" applyAlignment="1" applyProtection="1">
      <alignment horizontal="center" vertical="center" shrinkToFit="1"/>
      <protection locked="0"/>
    </xf>
    <xf numFmtId="0" fontId="6" fillId="3" borderId="3"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4" xfId="1" applyFont="1" applyFill="1" applyBorder="1" applyAlignment="1" applyProtection="1">
      <alignment horizontal="center" vertical="center" shrinkToFit="1"/>
      <protection locked="0"/>
    </xf>
    <xf numFmtId="0" fontId="6" fillId="3" borderId="5" xfId="1" applyFont="1" applyFill="1" applyBorder="1" applyAlignment="1" applyProtection="1">
      <alignment horizontal="center" vertical="center" shrinkToFit="1"/>
      <protection locked="0"/>
    </xf>
    <xf numFmtId="0" fontId="3" fillId="3" borderId="8" xfId="1" applyFont="1" applyFill="1" applyBorder="1" applyAlignment="1">
      <alignment horizontal="center" vertical="center" shrinkToFit="1"/>
    </xf>
    <xf numFmtId="38" fontId="3" fillId="0" borderId="9" xfId="2" applyFont="1" applyBorder="1" applyProtection="1"/>
    <xf numFmtId="38" fontId="3" fillId="0" borderId="10" xfId="2" applyFont="1" applyBorder="1" applyProtection="1"/>
    <xf numFmtId="38" fontId="3" fillId="0" borderId="11" xfId="2" applyFont="1" applyBorder="1" applyProtection="1"/>
    <xf numFmtId="38" fontId="3" fillId="0" borderId="18" xfId="2" applyFont="1" applyBorder="1" applyProtection="1"/>
    <xf numFmtId="38" fontId="3" fillId="2" borderId="19" xfId="2" applyFont="1" applyFill="1" applyBorder="1" applyProtection="1">
      <protection locked="0"/>
    </xf>
    <xf numFmtId="38" fontId="3" fillId="0" borderId="24" xfId="2" applyFont="1" applyBorder="1" applyProtection="1"/>
    <xf numFmtId="38" fontId="3" fillId="2" borderId="25" xfId="2" applyFont="1" applyFill="1" applyBorder="1" applyProtection="1">
      <protection locked="0"/>
    </xf>
    <xf numFmtId="38" fontId="3" fillId="0" borderId="30" xfId="2" applyFont="1" applyBorder="1" applyProtection="1"/>
    <xf numFmtId="38" fontId="3" fillId="2" borderId="31" xfId="2" applyFont="1" applyFill="1" applyBorder="1" applyProtection="1">
      <protection locked="0"/>
    </xf>
    <xf numFmtId="38" fontId="3" fillId="0" borderId="2" xfId="2" applyFont="1" applyBorder="1"/>
    <xf numFmtId="38" fontId="3" fillId="0" borderId="4" xfId="2" applyFont="1" applyBorder="1"/>
    <xf numFmtId="38" fontId="3" fillId="0" borderId="5" xfId="2" applyFont="1" applyBorder="1" applyAlignment="1">
      <alignment horizontal="center"/>
    </xf>
    <xf numFmtId="0" fontId="3" fillId="0" borderId="8" xfId="1" applyFont="1" applyBorder="1" applyAlignment="1">
      <alignment shrinkToFit="1"/>
    </xf>
    <xf numFmtId="38" fontId="3" fillId="4" borderId="8" xfId="1" applyNumberFormat="1" applyFont="1" applyFill="1" applyBorder="1" applyAlignment="1">
      <alignment shrinkToFit="1"/>
    </xf>
    <xf numFmtId="38" fontId="3" fillId="5" borderId="8" xfId="1" applyNumberFormat="1" applyFont="1" applyFill="1" applyBorder="1" applyAlignment="1">
      <alignment shrinkToFit="1"/>
    </xf>
    <xf numFmtId="38" fontId="3" fillId="0" borderId="0" xfId="2" applyFont="1" applyFill="1" applyBorder="1"/>
    <xf numFmtId="0" fontId="3" fillId="0" borderId="0" xfId="1" applyFont="1" applyProtection="1"/>
    <xf numFmtId="0" fontId="4" fillId="0" borderId="0" xfId="1" applyFont="1" applyAlignment="1" applyProtection="1">
      <alignment vertical="center"/>
    </xf>
    <xf numFmtId="0" fontId="4" fillId="2" borderId="37" xfId="1" applyFont="1" applyFill="1" applyBorder="1" applyAlignment="1" applyProtection="1">
      <alignment vertical="center"/>
    </xf>
    <xf numFmtId="0" fontId="4" fillId="0" borderId="0" xfId="1" applyFont="1" applyAlignment="1" applyProtection="1">
      <alignment horizontal="center" vertical="center"/>
    </xf>
    <xf numFmtId="0" fontId="4" fillId="0" borderId="0" xfId="1" applyFont="1" applyAlignment="1" applyProtection="1">
      <alignment horizontal="left" vertical="center"/>
    </xf>
    <xf numFmtId="0" fontId="4" fillId="0" borderId="1" xfId="1" applyFont="1" applyBorder="1" applyProtection="1"/>
    <xf numFmtId="0" fontId="3" fillId="0" borderId="1" xfId="1" applyFont="1" applyBorder="1" applyProtection="1"/>
    <xf numFmtId="0" fontId="3" fillId="2" borderId="1" xfId="1" applyFont="1" applyFill="1" applyBorder="1" applyAlignment="1" applyProtection="1">
      <alignment horizontal="right"/>
    </xf>
    <xf numFmtId="0" fontId="3" fillId="2" borderId="2" xfId="1" applyFont="1" applyFill="1" applyBorder="1" applyProtection="1"/>
    <xf numFmtId="0" fontId="3" fillId="0" borderId="3" xfId="1" applyFont="1" applyBorder="1" applyProtection="1"/>
    <xf numFmtId="14" fontId="3" fillId="0" borderId="0" xfId="1" applyNumberFormat="1" applyFont="1" applyAlignment="1" applyProtection="1">
      <alignment horizontal="right"/>
    </xf>
    <xf numFmtId="0" fontId="3" fillId="0" borderId="0" xfId="1" applyFont="1" applyAlignment="1" applyProtection="1">
      <alignment horizontal="right"/>
    </xf>
    <xf numFmtId="0" fontId="3" fillId="3" borderId="2" xfId="1" applyFont="1" applyFill="1" applyBorder="1" applyAlignment="1" applyProtection="1">
      <alignment horizontal="center" vertical="center" shrinkToFit="1"/>
    </xf>
    <xf numFmtId="0" fontId="3" fillId="3" borderId="4" xfId="1" applyFont="1" applyFill="1" applyBorder="1" applyAlignment="1" applyProtection="1">
      <alignment horizontal="center" vertical="center" shrinkToFit="1"/>
    </xf>
    <xf numFmtId="0" fontId="3" fillId="3" borderId="5" xfId="1" applyFont="1" applyFill="1" applyBorder="1" applyAlignment="1" applyProtection="1">
      <alignment horizontal="center" vertical="center" shrinkToFit="1"/>
    </xf>
    <xf numFmtId="0" fontId="6" fillId="3" borderId="2" xfId="1" applyFont="1" applyFill="1" applyBorder="1" applyAlignment="1" applyProtection="1">
      <alignment horizontal="center" vertical="center" shrinkToFit="1"/>
    </xf>
    <xf numFmtId="0" fontId="6" fillId="3" borderId="6" xfId="1" applyFont="1" applyFill="1" applyBorder="1" applyAlignment="1" applyProtection="1">
      <alignment horizontal="center" vertical="center" shrinkToFit="1"/>
    </xf>
    <xf numFmtId="0" fontId="6" fillId="3" borderId="3" xfId="1" applyFont="1" applyFill="1" applyBorder="1" applyAlignment="1" applyProtection="1">
      <alignment horizontal="center" vertical="center" shrinkToFit="1"/>
    </xf>
    <xf numFmtId="0" fontId="6" fillId="3" borderId="7" xfId="1" applyFont="1" applyFill="1" applyBorder="1" applyAlignment="1" applyProtection="1">
      <alignment horizontal="center" vertical="center" shrinkToFit="1"/>
    </xf>
    <xf numFmtId="0" fontId="6" fillId="3" borderId="4" xfId="1" applyFont="1" applyFill="1" applyBorder="1" applyAlignment="1" applyProtection="1">
      <alignment horizontal="center" vertical="center" shrinkToFit="1"/>
    </xf>
    <xf numFmtId="0" fontId="6" fillId="3" borderId="5" xfId="1" applyFont="1" applyFill="1" applyBorder="1" applyAlignment="1" applyProtection="1">
      <alignment horizontal="center" vertical="center" shrinkToFit="1"/>
    </xf>
    <xf numFmtId="0" fontId="3" fillId="3" borderId="8" xfId="1" applyFont="1" applyFill="1" applyBorder="1" applyAlignment="1" applyProtection="1">
      <alignment horizontal="center" vertical="center" shrinkToFit="1"/>
    </xf>
    <xf numFmtId="38" fontId="3" fillId="0" borderId="38" xfId="2" applyFont="1" applyBorder="1" applyAlignment="1" applyProtection="1">
      <alignment horizontal="right"/>
    </xf>
    <xf numFmtId="38" fontId="3" fillId="0" borderId="39" xfId="2" applyFont="1" applyBorder="1" applyAlignment="1" applyProtection="1">
      <alignment horizontal="right"/>
    </xf>
    <xf numFmtId="38" fontId="3" fillId="0" borderId="40" xfId="2" applyFont="1" applyBorder="1" applyAlignment="1" applyProtection="1">
      <alignment horizontal="right"/>
    </xf>
    <xf numFmtId="38" fontId="3" fillId="0" borderId="41" xfId="2" applyFont="1" applyFill="1" applyBorder="1" applyAlignment="1" applyProtection="1">
      <alignment horizontal="right"/>
    </xf>
    <xf numFmtId="38" fontId="3" fillId="0" borderId="42" xfId="2" applyFont="1" applyFill="1" applyBorder="1" applyAlignment="1" applyProtection="1">
      <alignment horizontal="right"/>
    </xf>
    <xf numFmtId="38" fontId="3" fillId="0" borderId="40" xfId="2" applyFont="1" applyFill="1" applyBorder="1" applyAlignment="1" applyProtection="1">
      <alignment horizontal="right"/>
    </xf>
    <xf numFmtId="38" fontId="3" fillId="2" borderId="17" xfId="2" applyFont="1" applyFill="1" applyBorder="1" applyAlignment="1" applyProtection="1">
      <alignment horizontal="right"/>
    </xf>
    <xf numFmtId="38" fontId="3" fillId="2" borderId="19" xfId="2" applyFont="1" applyFill="1" applyBorder="1" applyProtection="1"/>
    <xf numFmtId="38" fontId="3" fillId="2" borderId="20" xfId="2" applyFont="1" applyFill="1" applyBorder="1" applyProtection="1"/>
    <xf numFmtId="38" fontId="3" fillId="2" borderId="18" xfId="2" applyFont="1" applyFill="1" applyBorder="1" applyAlignment="1" applyProtection="1">
      <alignment horizontal="right"/>
    </xf>
    <xf numFmtId="38" fontId="3" fillId="2" borderId="21" xfId="2" applyFont="1" applyFill="1" applyBorder="1" applyAlignment="1" applyProtection="1">
      <alignment horizontal="right"/>
    </xf>
    <xf numFmtId="38" fontId="3" fillId="2" borderId="22" xfId="2" applyFont="1" applyFill="1" applyBorder="1" applyAlignment="1" applyProtection="1">
      <alignment horizontal="right"/>
    </xf>
    <xf numFmtId="38" fontId="3" fillId="2" borderId="23" xfId="2" applyFont="1" applyFill="1" applyBorder="1" applyAlignment="1" applyProtection="1">
      <alignment horizontal="right"/>
    </xf>
    <xf numFmtId="38" fontId="3" fillId="2" borderId="19" xfId="2" applyFont="1" applyFill="1" applyBorder="1" applyAlignment="1" applyProtection="1">
      <alignment horizontal="right"/>
    </xf>
    <xf numFmtId="38" fontId="3" fillId="2" borderId="20" xfId="2" applyFont="1" applyFill="1" applyBorder="1" applyAlignment="1" applyProtection="1">
      <alignment horizontal="right"/>
    </xf>
    <xf numFmtId="38" fontId="3" fillId="4" borderId="17" xfId="2" applyFont="1" applyFill="1" applyBorder="1" applyAlignment="1" applyProtection="1">
      <alignment horizontal="right"/>
    </xf>
    <xf numFmtId="38" fontId="3" fillId="2" borderId="25" xfId="2" applyFont="1" applyFill="1" applyBorder="1" applyProtection="1"/>
    <xf numFmtId="38" fontId="3" fillId="2" borderId="26" xfId="2" applyFont="1" applyFill="1" applyBorder="1" applyProtection="1"/>
    <xf numFmtId="38" fontId="3" fillId="2" borderId="24" xfId="2" applyFont="1" applyFill="1" applyBorder="1" applyProtection="1"/>
    <xf numFmtId="38" fontId="3" fillId="2" borderId="27" xfId="2" applyFont="1" applyFill="1" applyBorder="1" applyProtection="1"/>
    <xf numFmtId="38" fontId="3" fillId="2" borderId="28" xfId="2" applyFont="1" applyFill="1" applyBorder="1" applyProtection="1"/>
    <xf numFmtId="38" fontId="3" fillId="2" borderId="29" xfId="2" applyFont="1" applyFill="1" applyBorder="1" applyAlignment="1" applyProtection="1">
      <alignment horizontal="right"/>
    </xf>
    <xf numFmtId="38" fontId="3" fillId="2" borderId="24" xfId="2" applyFont="1" applyFill="1" applyBorder="1" applyAlignment="1" applyProtection="1">
      <alignment horizontal="right"/>
    </xf>
    <xf numFmtId="38" fontId="3" fillId="2" borderId="27" xfId="2" applyFont="1" applyFill="1" applyBorder="1" applyAlignment="1" applyProtection="1">
      <alignment horizontal="right"/>
    </xf>
    <xf numFmtId="38" fontId="3" fillId="2" borderId="28" xfId="2" applyFont="1" applyFill="1" applyBorder="1" applyAlignment="1" applyProtection="1">
      <alignment horizontal="right"/>
    </xf>
    <xf numFmtId="38" fontId="3" fillId="2" borderId="25" xfId="2" applyFont="1" applyFill="1" applyBorder="1" applyAlignment="1" applyProtection="1">
      <alignment horizontal="right"/>
    </xf>
    <xf numFmtId="38" fontId="3" fillId="2" borderId="26" xfId="2" applyFont="1" applyFill="1" applyBorder="1" applyAlignment="1" applyProtection="1">
      <alignment horizontal="right"/>
    </xf>
    <xf numFmtId="38" fontId="3" fillId="2" borderId="31" xfId="2" applyFont="1" applyFill="1" applyBorder="1" applyProtection="1"/>
    <xf numFmtId="38" fontId="3" fillId="2" borderId="32" xfId="2" applyFont="1" applyFill="1" applyBorder="1" applyProtection="1"/>
    <xf numFmtId="38" fontId="3" fillId="2" borderId="30" xfId="2" applyFont="1" applyFill="1" applyBorder="1" applyAlignment="1" applyProtection="1">
      <alignment horizontal="right"/>
    </xf>
    <xf numFmtId="38" fontId="3" fillId="2" borderId="33" xfId="2" applyFont="1" applyFill="1" applyBorder="1" applyAlignment="1" applyProtection="1">
      <alignment horizontal="right"/>
    </xf>
    <xf numFmtId="38" fontId="3" fillId="2" borderId="34" xfId="2" applyFont="1" applyFill="1" applyBorder="1" applyAlignment="1" applyProtection="1">
      <alignment horizontal="right"/>
    </xf>
    <xf numFmtId="38" fontId="3" fillId="2" borderId="35" xfId="2" applyFont="1" applyFill="1" applyBorder="1" applyAlignment="1" applyProtection="1">
      <alignment horizontal="right"/>
    </xf>
    <xf numFmtId="38" fontId="3" fillId="2" borderId="31" xfId="2" applyFont="1" applyFill="1" applyBorder="1" applyAlignment="1" applyProtection="1">
      <alignment horizontal="right"/>
    </xf>
    <xf numFmtId="38" fontId="3" fillId="2" borderId="32" xfId="2" applyFont="1" applyFill="1" applyBorder="1" applyAlignment="1" applyProtection="1">
      <alignment horizontal="right"/>
    </xf>
    <xf numFmtId="38" fontId="3" fillId="0" borderId="2" xfId="2" applyFont="1" applyBorder="1" applyProtection="1"/>
    <xf numFmtId="38" fontId="3" fillId="0" borderId="4" xfId="2" applyFont="1" applyBorder="1" applyProtection="1"/>
    <xf numFmtId="38" fontId="3" fillId="0" borderId="5" xfId="2" applyFont="1" applyBorder="1" applyAlignment="1" applyProtection="1">
      <alignment horizontal="center"/>
    </xf>
    <xf numFmtId="38" fontId="3" fillId="4" borderId="36" xfId="2" applyFont="1" applyFill="1" applyBorder="1" applyProtection="1"/>
    <xf numFmtId="38" fontId="3" fillId="4" borderId="4" xfId="2" applyFont="1" applyFill="1" applyBorder="1" applyProtection="1"/>
    <xf numFmtId="38" fontId="3" fillId="4" borderId="3" xfId="2" applyFont="1" applyFill="1" applyBorder="1" applyProtection="1"/>
    <xf numFmtId="38" fontId="3" fillId="4" borderId="7" xfId="2" applyFont="1" applyFill="1" applyBorder="1" applyProtection="1"/>
    <xf numFmtId="38" fontId="3" fillId="4" borderId="5" xfId="2" applyFont="1" applyFill="1" applyBorder="1" applyProtection="1"/>
    <xf numFmtId="38" fontId="3" fillId="4" borderId="8" xfId="2" applyFont="1" applyFill="1" applyBorder="1" applyProtection="1"/>
    <xf numFmtId="0" fontId="3" fillId="0" borderId="8" xfId="1" applyFont="1" applyBorder="1" applyAlignment="1" applyProtection="1">
      <alignment shrinkToFit="1"/>
    </xf>
    <xf numFmtId="38" fontId="3" fillId="4" borderId="8" xfId="1" applyNumberFormat="1" applyFont="1" applyFill="1" applyBorder="1" applyAlignment="1" applyProtection="1">
      <alignment shrinkToFit="1"/>
    </xf>
    <xf numFmtId="38" fontId="3" fillId="5" borderId="8" xfId="1" applyNumberFormat="1" applyFont="1" applyFill="1" applyBorder="1" applyAlignment="1" applyProtection="1">
      <alignment shrinkToFit="1"/>
    </xf>
    <xf numFmtId="38" fontId="3" fillId="0" borderId="0" xfId="2" applyFont="1" applyFill="1" applyBorder="1" applyProtection="1"/>
    <xf numFmtId="38" fontId="3" fillId="2" borderId="24" xfId="2" applyFont="1" applyFill="1" applyBorder="1" applyAlignment="1" applyProtection="1">
      <alignment horizontal="right" shrinkToFit="1"/>
      <protection locked="0"/>
    </xf>
    <xf numFmtId="38" fontId="3" fillId="2" borderId="27" xfId="2" applyFont="1" applyFill="1" applyBorder="1" applyAlignment="1" applyProtection="1">
      <alignment horizontal="right" shrinkToFit="1"/>
      <protection locked="0"/>
    </xf>
    <xf numFmtId="38" fontId="3" fillId="2" borderId="28" xfId="2" applyFont="1" applyFill="1" applyBorder="1" applyAlignment="1" applyProtection="1">
      <alignment horizontal="right" shrinkToFit="1"/>
      <protection locked="0"/>
    </xf>
    <xf numFmtId="38" fontId="3" fillId="2" borderId="29" xfId="2" applyFont="1" applyFill="1" applyBorder="1" applyAlignment="1" applyProtection="1">
      <alignment horizontal="right" shrinkToFit="1"/>
      <protection locked="0"/>
    </xf>
    <xf numFmtId="38" fontId="3" fillId="2" borderId="25" xfId="2" applyFont="1" applyFill="1" applyBorder="1" applyAlignment="1" applyProtection="1">
      <alignment horizontal="right" shrinkToFit="1"/>
      <protection locked="0"/>
    </xf>
    <xf numFmtId="38" fontId="3" fillId="2" borderId="26" xfId="2" applyFont="1" applyFill="1" applyBorder="1" applyAlignment="1" applyProtection="1">
      <alignment horizontal="right" shrinkToFit="1"/>
      <protection locked="0"/>
    </xf>
    <xf numFmtId="38" fontId="3" fillId="4" borderId="17" xfId="2" applyFont="1" applyFill="1" applyBorder="1" applyAlignment="1">
      <alignment horizontal="right" shrinkToFit="1"/>
    </xf>
    <xf numFmtId="38" fontId="3" fillId="2" borderId="18" xfId="2" applyFont="1" applyFill="1" applyBorder="1" applyAlignment="1" applyProtection="1">
      <alignment horizontal="right" shrinkToFit="1"/>
      <protection locked="0"/>
    </xf>
    <xf numFmtId="38" fontId="3" fillId="2" borderId="21" xfId="2" applyFont="1" applyFill="1" applyBorder="1" applyAlignment="1" applyProtection="1">
      <alignment horizontal="right" shrinkToFit="1"/>
      <protection locked="0"/>
    </xf>
    <xf numFmtId="38" fontId="3" fillId="2" borderId="22" xfId="2" applyFont="1" applyFill="1" applyBorder="1" applyAlignment="1" applyProtection="1">
      <alignment horizontal="right" shrinkToFit="1"/>
      <protection locked="0"/>
    </xf>
    <xf numFmtId="38" fontId="3" fillId="2" borderId="23" xfId="2" applyFont="1" applyFill="1" applyBorder="1" applyAlignment="1" applyProtection="1">
      <alignment horizontal="right" shrinkToFit="1"/>
      <protection locked="0"/>
    </xf>
    <xf numFmtId="38" fontId="3" fillId="2" borderId="19" xfId="2" applyFont="1" applyFill="1" applyBorder="1" applyAlignment="1" applyProtection="1">
      <alignment horizontal="right" shrinkToFit="1"/>
      <protection locked="0"/>
    </xf>
    <xf numFmtId="38" fontId="3" fillId="2" borderId="20" xfId="2" applyFont="1" applyFill="1" applyBorder="1" applyAlignment="1" applyProtection="1">
      <alignment horizontal="right" shrinkToFit="1"/>
      <protection locked="0"/>
    </xf>
    <xf numFmtId="38" fontId="3" fillId="2" borderId="30" xfId="2" applyFont="1" applyFill="1" applyBorder="1" applyAlignment="1" applyProtection="1">
      <alignment horizontal="right" shrinkToFit="1"/>
      <protection locked="0"/>
    </xf>
    <xf numFmtId="38" fontId="3" fillId="2" borderId="33" xfId="2" applyFont="1" applyFill="1" applyBorder="1" applyAlignment="1" applyProtection="1">
      <alignment horizontal="right" shrinkToFit="1"/>
      <protection locked="0"/>
    </xf>
    <xf numFmtId="38" fontId="3" fillId="2" borderId="34" xfId="2" applyFont="1" applyFill="1" applyBorder="1" applyAlignment="1" applyProtection="1">
      <alignment horizontal="right" shrinkToFit="1"/>
      <protection locked="0"/>
    </xf>
    <xf numFmtId="38" fontId="3" fillId="2" borderId="35" xfId="2" applyFont="1" applyFill="1" applyBorder="1" applyAlignment="1" applyProtection="1">
      <alignment horizontal="right" shrinkToFit="1"/>
      <protection locked="0"/>
    </xf>
    <xf numFmtId="38" fontId="3" fillId="2" borderId="31" xfId="2" applyFont="1" applyFill="1" applyBorder="1" applyAlignment="1" applyProtection="1">
      <alignment horizontal="right" shrinkToFit="1"/>
      <protection locked="0"/>
    </xf>
    <xf numFmtId="38" fontId="3" fillId="2" borderId="32" xfId="2" applyFont="1" applyFill="1" applyBorder="1" applyAlignment="1" applyProtection="1">
      <alignment horizontal="right" shrinkToFit="1"/>
      <protection locked="0"/>
    </xf>
    <xf numFmtId="38" fontId="3" fillId="4" borderId="36" xfId="2" applyFont="1" applyFill="1" applyBorder="1" applyAlignment="1">
      <alignment shrinkToFit="1"/>
    </xf>
    <xf numFmtId="38" fontId="3" fillId="4" borderId="4" xfId="2" applyFont="1" applyFill="1" applyBorder="1" applyAlignment="1">
      <alignment shrinkToFit="1"/>
    </xf>
    <xf numFmtId="38" fontId="3" fillId="4" borderId="3" xfId="2" applyFont="1" applyFill="1" applyBorder="1" applyAlignment="1">
      <alignment shrinkToFit="1"/>
    </xf>
    <xf numFmtId="38" fontId="3" fillId="4" borderId="7" xfId="2" applyFont="1" applyFill="1" applyBorder="1" applyAlignment="1">
      <alignment shrinkToFit="1"/>
    </xf>
    <xf numFmtId="38" fontId="3" fillId="4" borderId="5" xfId="2" applyFont="1" applyFill="1" applyBorder="1" applyAlignment="1">
      <alignment shrinkToFit="1"/>
    </xf>
    <xf numFmtId="38" fontId="3" fillId="4" borderId="8" xfId="2" applyFont="1" applyFill="1" applyBorder="1" applyAlignment="1">
      <alignment shrinkToFit="1"/>
    </xf>
    <xf numFmtId="0" fontId="3" fillId="0" borderId="0" xfId="1" applyFont="1" applyAlignment="1">
      <alignment shrinkToFit="1"/>
    </xf>
    <xf numFmtId="38" fontId="3" fillId="0" borderId="12" xfId="2" applyFont="1" applyBorder="1" applyAlignment="1" applyProtection="1">
      <alignment horizontal="right" shrinkToFit="1"/>
    </xf>
    <xf numFmtId="38" fontId="3" fillId="0" borderId="13" xfId="2" applyFont="1" applyBorder="1" applyAlignment="1" applyProtection="1">
      <alignment horizontal="right" shrinkToFit="1"/>
    </xf>
    <xf numFmtId="38" fontId="3" fillId="0" borderId="14" xfId="2" applyFont="1" applyBorder="1" applyAlignment="1" applyProtection="1">
      <alignment horizontal="right" shrinkToFit="1"/>
    </xf>
    <xf numFmtId="38" fontId="3" fillId="0" borderId="15" xfId="2" applyFont="1" applyFill="1" applyBorder="1" applyAlignment="1" applyProtection="1">
      <alignment horizontal="right" shrinkToFit="1"/>
    </xf>
    <xf numFmtId="38" fontId="3" fillId="0" borderId="16" xfId="2" applyFont="1" applyFill="1" applyBorder="1" applyAlignment="1" applyProtection="1">
      <alignment horizontal="right" shrinkToFit="1"/>
    </xf>
    <xf numFmtId="38" fontId="3" fillId="0" borderId="14" xfId="2" applyFont="1" applyFill="1" applyBorder="1" applyAlignment="1" applyProtection="1">
      <alignment horizontal="right" shrinkToFit="1"/>
    </xf>
    <xf numFmtId="38" fontId="3" fillId="2" borderId="17" xfId="2" applyFont="1" applyFill="1" applyBorder="1" applyAlignment="1" applyProtection="1">
      <alignment horizontal="right" shrinkToFit="1"/>
      <protection locked="0"/>
    </xf>
    <xf numFmtId="38" fontId="3" fillId="2" borderId="24" xfId="2" applyFont="1" applyFill="1" applyBorder="1" applyAlignment="1" applyProtection="1">
      <alignment shrinkToFit="1"/>
      <protection locked="0"/>
    </xf>
    <xf numFmtId="38" fontId="3" fillId="2" borderId="27" xfId="2" applyFont="1" applyFill="1" applyBorder="1" applyAlignment="1" applyProtection="1">
      <alignment shrinkToFit="1"/>
      <protection locked="0"/>
    </xf>
    <xf numFmtId="38" fontId="3" fillId="2" borderId="28" xfId="2" applyFont="1" applyFill="1" applyBorder="1" applyAlignment="1" applyProtection="1">
      <alignment shrinkToFit="1"/>
      <protection locked="0"/>
    </xf>
    <xf numFmtId="38" fontId="3" fillId="2" borderId="25" xfId="2" applyFont="1" applyFill="1" applyBorder="1" applyAlignment="1" applyProtection="1">
      <alignment shrinkToFit="1"/>
      <protection locked="0"/>
    </xf>
    <xf numFmtId="38" fontId="3" fillId="2" borderId="26" xfId="2" applyFont="1" applyFill="1" applyBorder="1" applyAlignment="1" applyProtection="1">
      <alignment shrinkToFit="1"/>
      <protection locked="0"/>
    </xf>
    <xf numFmtId="38" fontId="3" fillId="2" borderId="20" xfId="2" applyFont="1" applyFill="1" applyBorder="1" applyAlignment="1" applyProtection="1">
      <alignment shrinkToFit="1"/>
      <protection locked="0"/>
    </xf>
    <xf numFmtId="38" fontId="3" fillId="2" borderId="32" xfId="2" applyFont="1" applyFill="1" applyBorder="1" applyAlignment="1" applyProtection="1">
      <alignment shrinkToFit="1"/>
      <protection locked="0"/>
    </xf>
    <xf numFmtId="0" fontId="4" fillId="0" borderId="1" xfId="1" applyFont="1" applyBorder="1"/>
    <xf numFmtId="0" fontId="4" fillId="0" borderId="0" xfId="1" applyFont="1" applyAlignment="1">
      <alignment horizontal="left" vertical="center"/>
    </xf>
    <xf numFmtId="176" fontId="3" fillId="0" borderId="0" xfId="1" applyNumberFormat="1" applyFont="1" applyAlignment="1">
      <alignment horizontal="right"/>
    </xf>
    <xf numFmtId="0" fontId="4" fillId="0" borderId="0" xfId="1" applyFont="1" applyAlignment="1" applyProtection="1">
      <alignment horizontal="left" vertical="center"/>
    </xf>
    <xf numFmtId="176" fontId="3" fillId="0" borderId="0" xfId="1" applyNumberFormat="1" applyFont="1" applyAlignment="1" applyProtection="1">
      <alignment horizontal="right"/>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95250</xdr:colOff>
      <xdr:row>6</xdr:row>
      <xdr:rowOff>152399</xdr:rowOff>
    </xdr:from>
    <xdr:to>
      <xdr:col>9</xdr:col>
      <xdr:colOff>419100</xdr:colOff>
      <xdr:row>12</xdr:row>
      <xdr:rowOff>104774</xdr:rowOff>
    </xdr:to>
    <xdr:sp macro="" textlink="">
      <xdr:nvSpPr>
        <xdr:cNvPr id="2" name="角丸四角形吹き出し 1"/>
        <xdr:cNvSpPr/>
      </xdr:nvSpPr>
      <xdr:spPr>
        <a:xfrm>
          <a:off x="5305425" y="1428749"/>
          <a:ext cx="866775" cy="981075"/>
        </a:xfrm>
        <a:prstGeom prst="wedgeRoundRectCallout">
          <a:avLst>
            <a:gd name="adj1" fmla="val 78905"/>
            <a:gd name="adj2" fmla="val -55244"/>
            <a:gd name="adj3" fmla="val 16667"/>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rPr>
            <a:t>前月末の預金残高を入力</a:t>
          </a:r>
        </a:p>
      </xdr:txBody>
    </xdr:sp>
    <xdr:clientData/>
  </xdr:twoCellAnchor>
  <xdr:twoCellAnchor>
    <xdr:from>
      <xdr:col>7</xdr:col>
      <xdr:colOff>438150</xdr:colOff>
      <xdr:row>54</xdr:row>
      <xdr:rowOff>0</xdr:rowOff>
    </xdr:from>
    <xdr:to>
      <xdr:col>9</xdr:col>
      <xdr:colOff>457199</xdr:colOff>
      <xdr:row>57</xdr:row>
      <xdr:rowOff>85725</xdr:rowOff>
    </xdr:to>
    <xdr:sp macro="" textlink="">
      <xdr:nvSpPr>
        <xdr:cNvPr id="3" name="角丸四角形吹き出し 2"/>
        <xdr:cNvSpPr/>
      </xdr:nvSpPr>
      <xdr:spPr>
        <a:xfrm>
          <a:off x="5105400" y="9505950"/>
          <a:ext cx="1104899" cy="600075"/>
        </a:xfrm>
        <a:prstGeom prst="wedgeRoundRectCallout">
          <a:avLst>
            <a:gd name="adj1" fmla="val 74627"/>
            <a:gd name="adj2" fmla="val 129446"/>
            <a:gd name="adj3" fmla="val 16667"/>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rPr>
            <a:t>単月収支がわかります。</a:t>
          </a:r>
        </a:p>
      </xdr:txBody>
    </xdr:sp>
    <xdr:clientData/>
  </xdr:twoCellAnchor>
  <xdr:twoCellAnchor>
    <xdr:from>
      <xdr:col>2</xdr:col>
      <xdr:colOff>38101</xdr:colOff>
      <xdr:row>1</xdr:row>
      <xdr:rowOff>123826</xdr:rowOff>
    </xdr:from>
    <xdr:to>
      <xdr:col>2</xdr:col>
      <xdr:colOff>1171575</xdr:colOff>
      <xdr:row>2</xdr:row>
      <xdr:rowOff>180975</xdr:rowOff>
    </xdr:to>
    <xdr:sp macro="" textlink="">
      <xdr:nvSpPr>
        <xdr:cNvPr id="4" name="角丸四角形吹き出し 3"/>
        <xdr:cNvSpPr/>
      </xdr:nvSpPr>
      <xdr:spPr>
        <a:xfrm>
          <a:off x="666751" y="304801"/>
          <a:ext cx="1133474" cy="323849"/>
        </a:xfrm>
        <a:prstGeom prst="wedgeRoundRectCallout">
          <a:avLst>
            <a:gd name="adj1" fmla="val 110095"/>
            <a:gd name="adj2" fmla="val -44048"/>
            <a:gd name="adj3" fmla="val 16667"/>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該当月を入力</a:t>
          </a:r>
        </a:p>
      </xdr:txBody>
    </xdr:sp>
    <xdr:clientData/>
  </xdr:twoCellAnchor>
  <xdr:twoCellAnchor>
    <xdr:from>
      <xdr:col>7</xdr:col>
      <xdr:colOff>533400</xdr:colOff>
      <xdr:row>16</xdr:row>
      <xdr:rowOff>57151</xdr:rowOff>
    </xdr:from>
    <xdr:to>
      <xdr:col>9</xdr:col>
      <xdr:colOff>514350</xdr:colOff>
      <xdr:row>19</xdr:row>
      <xdr:rowOff>123825</xdr:rowOff>
    </xdr:to>
    <xdr:sp macro="" textlink="">
      <xdr:nvSpPr>
        <xdr:cNvPr id="5" name="角丸四角形吹き出し 4"/>
        <xdr:cNvSpPr/>
      </xdr:nvSpPr>
      <xdr:spPr>
        <a:xfrm>
          <a:off x="5200650" y="3048001"/>
          <a:ext cx="1066800" cy="581024"/>
        </a:xfrm>
        <a:prstGeom prst="wedgeRoundRectCallout">
          <a:avLst>
            <a:gd name="adj1" fmla="val 73108"/>
            <a:gd name="adj2" fmla="val -72956"/>
            <a:gd name="adj3" fmla="val 16667"/>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rPr>
            <a:t>資金ショートに注意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62"/>
  <sheetViews>
    <sheetView tabSelected="1" zoomScaleNormal="100" workbookViewId="0">
      <pane ySplit="6" topLeftCell="A7" activePane="bottomLeft" state="frozen"/>
      <selection pane="bottomLeft" activeCell="C4" sqref="C4"/>
    </sheetView>
  </sheetViews>
  <sheetFormatPr defaultRowHeight="13.5"/>
  <cols>
    <col min="1" max="2" width="4.125" style="1" customWidth="1"/>
    <col min="3" max="3" width="24.5" style="1" customWidth="1"/>
    <col min="4" max="10" width="7.125" style="1" customWidth="1"/>
    <col min="11" max="11" width="7.625" style="1" customWidth="1"/>
    <col min="12" max="256" width="9" style="1"/>
    <col min="257" max="258" width="4.125" style="1" customWidth="1"/>
    <col min="259" max="259" width="24.5" style="1" customWidth="1"/>
    <col min="260" max="266" width="7.125" style="1" customWidth="1"/>
    <col min="267" max="267" width="7.625" style="1" customWidth="1"/>
    <col min="268" max="512" width="9" style="1"/>
    <col min="513" max="514" width="4.125" style="1" customWidth="1"/>
    <col min="515" max="515" width="24.5" style="1" customWidth="1"/>
    <col min="516" max="522" width="7.125" style="1" customWidth="1"/>
    <col min="523" max="523" width="7.625" style="1" customWidth="1"/>
    <col min="524" max="768" width="9" style="1"/>
    <col min="769" max="770" width="4.125" style="1" customWidth="1"/>
    <col min="771" max="771" width="24.5" style="1" customWidth="1"/>
    <col min="772" max="778" width="7.125" style="1" customWidth="1"/>
    <col min="779" max="779" width="7.625" style="1" customWidth="1"/>
    <col min="780" max="1024" width="9" style="1"/>
    <col min="1025" max="1026" width="4.125" style="1" customWidth="1"/>
    <col min="1027" max="1027" width="24.5" style="1" customWidth="1"/>
    <col min="1028" max="1034" width="7.125" style="1" customWidth="1"/>
    <col min="1035" max="1035" width="7.625" style="1" customWidth="1"/>
    <col min="1036" max="1280" width="9" style="1"/>
    <col min="1281" max="1282" width="4.125" style="1" customWidth="1"/>
    <col min="1283" max="1283" width="24.5" style="1" customWidth="1"/>
    <col min="1284" max="1290" width="7.125" style="1" customWidth="1"/>
    <col min="1291" max="1291" width="7.625" style="1" customWidth="1"/>
    <col min="1292" max="1536" width="9" style="1"/>
    <col min="1537" max="1538" width="4.125" style="1" customWidth="1"/>
    <col min="1539" max="1539" width="24.5" style="1" customWidth="1"/>
    <col min="1540" max="1546" width="7.125" style="1" customWidth="1"/>
    <col min="1547" max="1547" width="7.625" style="1" customWidth="1"/>
    <col min="1548" max="1792" width="9" style="1"/>
    <col min="1793" max="1794" width="4.125" style="1" customWidth="1"/>
    <col min="1795" max="1795" width="24.5" style="1" customWidth="1"/>
    <col min="1796" max="1802" width="7.125" style="1" customWidth="1"/>
    <col min="1803" max="1803" width="7.625" style="1" customWidth="1"/>
    <col min="1804" max="2048" width="9" style="1"/>
    <col min="2049" max="2050" width="4.125" style="1" customWidth="1"/>
    <col min="2051" max="2051" width="24.5" style="1" customWidth="1"/>
    <col min="2052" max="2058" width="7.125" style="1" customWidth="1"/>
    <col min="2059" max="2059" width="7.625" style="1" customWidth="1"/>
    <col min="2060" max="2304" width="9" style="1"/>
    <col min="2305" max="2306" width="4.125" style="1" customWidth="1"/>
    <col min="2307" max="2307" width="24.5" style="1" customWidth="1"/>
    <col min="2308" max="2314" width="7.125" style="1" customWidth="1"/>
    <col min="2315" max="2315" width="7.625" style="1" customWidth="1"/>
    <col min="2316" max="2560" width="9" style="1"/>
    <col min="2561" max="2562" width="4.125" style="1" customWidth="1"/>
    <col min="2563" max="2563" width="24.5" style="1" customWidth="1"/>
    <col min="2564" max="2570" width="7.125" style="1" customWidth="1"/>
    <col min="2571" max="2571" width="7.625" style="1" customWidth="1"/>
    <col min="2572" max="2816" width="9" style="1"/>
    <col min="2817" max="2818" width="4.125" style="1" customWidth="1"/>
    <col min="2819" max="2819" width="24.5" style="1" customWidth="1"/>
    <col min="2820" max="2826" width="7.125" style="1" customWidth="1"/>
    <col min="2827" max="2827" width="7.625" style="1" customWidth="1"/>
    <col min="2828" max="3072" width="9" style="1"/>
    <col min="3073" max="3074" width="4.125" style="1" customWidth="1"/>
    <col min="3075" max="3075" width="24.5" style="1" customWidth="1"/>
    <col min="3076" max="3082" width="7.125" style="1" customWidth="1"/>
    <col min="3083" max="3083" width="7.625" style="1" customWidth="1"/>
    <col min="3084" max="3328" width="9" style="1"/>
    <col min="3329" max="3330" width="4.125" style="1" customWidth="1"/>
    <col min="3331" max="3331" width="24.5" style="1" customWidth="1"/>
    <col min="3332" max="3338" width="7.125" style="1" customWidth="1"/>
    <col min="3339" max="3339" width="7.625" style="1" customWidth="1"/>
    <col min="3340" max="3584" width="9" style="1"/>
    <col min="3585" max="3586" width="4.125" style="1" customWidth="1"/>
    <col min="3587" max="3587" width="24.5" style="1" customWidth="1"/>
    <col min="3588" max="3594" width="7.125" style="1" customWidth="1"/>
    <col min="3595" max="3595" width="7.625" style="1" customWidth="1"/>
    <col min="3596" max="3840" width="9" style="1"/>
    <col min="3841" max="3842" width="4.125" style="1" customWidth="1"/>
    <col min="3843" max="3843" width="24.5" style="1" customWidth="1"/>
    <col min="3844" max="3850" width="7.125" style="1" customWidth="1"/>
    <col min="3851" max="3851" width="7.625" style="1" customWidth="1"/>
    <col min="3852" max="4096" width="9" style="1"/>
    <col min="4097" max="4098" width="4.125" style="1" customWidth="1"/>
    <col min="4099" max="4099" width="24.5" style="1" customWidth="1"/>
    <col min="4100" max="4106" width="7.125" style="1" customWidth="1"/>
    <col min="4107" max="4107" width="7.625" style="1" customWidth="1"/>
    <col min="4108" max="4352" width="9" style="1"/>
    <col min="4353" max="4354" width="4.125" style="1" customWidth="1"/>
    <col min="4355" max="4355" width="24.5" style="1" customWidth="1"/>
    <col min="4356" max="4362" width="7.125" style="1" customWidth="1"/>
    <col min="4363" max="4363" width="7.625" style="1" customWidth="1"/>
    <col min="4364" max="4608" width="9" style="1"/>
    <col min="4609" max="4610" width="4.125" style="1" customWidth="1"/>
    <col min="4611" max="4611" width="24.5" style="1" customWidth="1"/>
    <col min="4612" max="4618" width="7.125" style="1" customWidth="1"/>
    <col min="4619" max="4619" width="7.625" style="1" customWidth="1"/>
    <col min="4620" max="4864" width="9" style="1"/>
    <col min="4865" max="4866" width="4.125" style="1" customWidth="1"/>
    <col min="4867" max="4867" width="24.5" style="1" customWidth="1"/>
    <col min="4868" max="4874" width="7.125" style="1" customWidth="1"/>
    <col min="4875" max="4875" width="7.625" style="1" customWidth="1"/>
    <col min="4876" max="5120" width="9" style="1"/>
    <col min="5121" max="5122" width="4.125" style="1" customWidth="1"/>
    <col min="5123" max="5123" width="24.5" style="1" customWidth="1"/>
    <col min="5124" max="5130" width="7.125" style="1" customWidth="1"/>
    <col min="5131" max="5131" width="7.625" style="1" customWidth="1"/>
    <col min="5132" max="5376" width="9" style="1"/>
    <col min="5377" max="5378" width="4.125" style="1" customWidth="1"/>
    <col min="5379" max="5379" width="24.5" style="1" customWidth="1"/>
    <col min="5380" max="5386" width="7.125" style="1" customWidth="1"/>
    <col min="5387" max="5387" width="7.625" style="1" customWidth="1"/>
    <col min="5388" max="5632" width="9" style="1"/>
    <col min="5633" max="5634" width="4.125" style="1" customWidth="1"/>
    <col min="5635" max="5635" width="24.5" style="1" customWidth="1"/>
    <col min="5636" max="5642" width="7.125" style="1" customWidth="1"/>
    <col min="5643" max="5643" width="7.625" style="1" customWidth="1"/>
    <col min="5644" max="5888" width="9" style="1"/>
    <col min="5889" max="5890" width="4.125" style="1" customWidth="1"/>
    <col min="5891" max="5891" width="24.5" style="1" customWidth="1"/>
    <col min="5892" max="5898" width="7.125" style="1" customWidth="1"/>
    <col min="5899" max="5899" width="7.625" style="1" customWidth="1"/>
    <col min="5900" max="6144" width="9" style="1"/>
    <col min="6145" max="6146" width="4.125" style="1" customWidth="1"/>
    <col min="6147" max="6147" width="24.5" style="1" customWidth="1"/>
    <col min="6148" max="6154" width="7.125" style="1" customWidth="1"/>
    <col min="6155" max="6155" width="7.625" style="1" customWidth="1"/>
    <col min="6156" max="6400" width="9" style="1"/>
    <col min="6401" max="6402" width="4.125" style="1" customWidth="1"/>
    <col min="6403" max="6403" width="24.5" style="1" customWidth="1"/>
    <col min="6404" max="6410" width="7.125" style="1" customWidth="1"/>
    <col min="6411" max="6411" width="7.625" style="1" customWidth="1"/>
    <col min="6412" max="6656" width="9" style="1"/>
    <col min="6657" max="6658" width="4.125" style="1" customWidth="1"/>
    <col min="6659" max="6659" width="24.5" style="1" customWidth="1"/>
    <col min="6660" max="6666" width="7.125" style="1" customWidth="1"/>
    <col min="6667" max="6667" width="7.625" style="1" customWidth="1"/>
    <col min="6668" max="6912" width="9" style="1"/>
    <col min="6913" max="6914" width="4.125" style="1" customWidth="1"/>
    <col min="6915" max="6915" width="24.5" style="1" customWidth="1"/>
    <col min="6916" max="6922" width="7.125" style="1" customWidth="1"/>
    <col min="6923" max="6923" width="7.625" style="1" customWidth="1"/>
    <col min="6924" max="7168" width="9" style="1"/>
    <col min="7169" max="7170" width="4.125" style="1" customWidth="1"/>
    <col min="7171" max="7171" width="24.5" style="1" customWidth="1"/>
    <col min="7172" max="7178" width="7.125" style="1" customWidth="1"/>
    <col min="7179" max="7179" width="7.625" style="1" customWidth="1"/>
    <col min="7180" max="7424" width="9" style="1"/>
    <col min="7425" max="7426" width="4.125" style="1" customWidth="1"/>
    <col min="7427" max="7427" width="24.5" style="1" customWidth="1"/>
    <col min="7428" max="7434" width="7.125" style="1" customWidth="1"/>
    <col min="7435" max="7435" width="7.625" style="1" customWidth="1"/>
    <col min="7436" max="7680" width="9" style="1"/>
    <col min="7681" max="7682" width="4.125" style="1" customWidth="1"/>
    <col min="7683" max="7683" width="24.5" style="1" customWidth="1"/>
    <col min="7684" max="7690" width="7.125" style="1" customWidth="1"/>
    <col min="7691" max="7691" width="7.625" style="1" customWidth="1"/>
    <col min="7692" max="7936" width="9" style="1"/>
    <col min="7937" max="7938" width="4.125" style="1" customWidth="1"/>
    <col min="7939" max="7939" width="24.5" style="1" customWidth="1"/>
    <col min="7940" max="7946" width="7.125" style="1" customWidth="1"/>
    <col min="7947" max="7947" width="7.625" style="1" customWidth="1"/>
    <col min="7948" max="8192" width="9" style="1"/>
    <col min="8193" max="8194" width="4.125" style="1" customWidth="1"/>
    <col min="8195" max="8195" width="24.5" style="1" customWidth="1"/>
    <col min="8196" max="8202" width="7.125" style="1" customWidth="1"/>
    <col min="8203" max="8203" width="7.625" style="1" customWidth="1"/>
    <col min="8204" max="8448" width="9" style="1"/>
    <col min="8449" max="8450" width="4.125" style="1" customWidth="1"/>
    <col min="8451" max="8451" width="24.5" style="1" customWidth="1"/>
    <col min="8452" max="8458" width="7.125" style="1" customWidth="1"/>
    <col min="8459" max="8459" width="7.625" style="1" customWidth="1"/>
    <col min="8460" max="8704" width="9" style="1"/>
    <col min="8705" max="8706" width="4.125" style="1" customWidth="1"/>
    <col min="8707" max="8707" width="24.5" style="1" customWidth="1"/>
    <col min="8708" max="8714" width="7.125" style="1" customWidth="1"/>
    <col min="8715" max="8715" width="7.625" style="1" customWidth="1"/>
    <col min="8716" max="8960" width="9" style="1"/>
    <col min="8961" max="8962" width="4.125" style="1" customWidth="1"/>
    <col min="8963" max="8963" width="24.5" style="1" customWidth="1"/>
    <col min="8964" max="8970" width="7.125" style="1" customWidth="1"/>
    <col min="8971" max="8971" width="7.625" style="1" customWidth="1"/>
    <col min="8972" max="9216" width="9" style="1"/>
    <col min="9217" max="9218" width="4.125" style="1" customWidth="1"/>
    <col min="9219" max="9219" width="24.5" style="1" customWidth="1"/>
    <col min="9220" max="9226" width="7.125" style="1" customWidth="1"/>
    <col min="9227" max="9227" width="7.625" style="1" customWidth="1"/>
    <col min="9228" max="9472" width="9" style="1"/>
    <col min="9473" max="9474" width="4.125" style="1" customWidth="1"/>
    <col min="9475" max="9475" width="24.5" style="1" customWidth="1"/>
    <col min="9476" max="9482" width="7.125" style="1" customWidth="1"/>
    <col min="9483" max="9483" width="7.625" style="1" customWidth="1"/>
    <col min="9484" max="9728" width="9" style="1"/>
    <col min="9729" max="9730" width="4.125" style="1" customWidth="1"/>
    <col min="9731" max="9731" width="24.5" style="1" customWidth="1"/>
    <col min="9732" max="9738" width="7.125" style="1" customWidth="1"/>
    <col min="9739" max="9739" width="7.625" style="1" customWidth="1"/>
    <col min="9740" max="9984" width="9" style="1"/>
    <col min="9985" max="9986" width="4.125" style="1" customWidth="1"/>
    <col min="9987" max="9987" width="24.5" style="1" customWidth="1"/>
    <col min="9988" max="9994" width="7.125" style="1" customWidth="1"/>
    <col min="9995" max="9995" width="7.625" style="1" customWidth="1"/>
    <col min="9996" max="10240" width="9" style="1"/>
    <col min="10241" max="10242" width="4.125" style="1" customWidth="1"/>
    <col min="10243" max="10243" width="24.5" style="1" customWidth="1"/>
    <col min="10244" max="10250" width="7.125" style="1" customWidth="1"/>
    <col min="10251" max="10251" width="7.625" style="1" customWidth="1"/>
    <col min="10252" max="10496" width="9" style="1"/>
    <col min="10497" max="10498" width="4.125" style="1" customWidth="1"/>
    <col min="10499" max="10499" width="24.5" style="1" customWidth="1"/>
    <col min="10500" max="10506" width="7.125" style="1" customWidth="1"/>
    <col min="10507" max="10507" width="7.625" style="1" customWidth="1"/>
    <col min="10508" max="10752" width="9" style="1"/>
    <col min="10753" max="10754" width="4.125" style="1" customWidth="1"/>
    <col min="10755" max="10755" width="24.5" style="1" customWidth="1"/>
    <col min="10756" max="10762" width="7.125" style="1" customWidth="1"/>
    <col min="10763" max="10763" width="7.625" style="1" customWidth="1"/>
    <col min="10764" max="11008" width="9" style="1"/>
    <col min="11009" max="11010" width="4.125" style="1" customWidth="1"/>
    <col min="11011" max="11011" width="24.5" style="1" customWidth="1"/>
    <col min="11012" max="11018" width="7.125" style="1" customWidth="1"/>
    <col min="11019" max="11019" width="7.625" style="1" customWidth="1"/>
    <col min="11020" max="11264" width="9" style="1"/>
    <col min="11265" max="11266" width="4.125" style="1" customWidth="1"/>
    <col min="11267" max="11267" width="24.5" style="1" customWidth="1"/>
    <col min="11268" max="11274" width="7.125" style="1" customWidth="1"/>
    <col min="11275" max="11275" width="7.625" style="1" customWidth="1"/>
    <col min="11276" max="11520" width="9" style="1"/>
    <col min="11521" max="11522" width="4.125" style="1" customWidth="1"/>
    <col min="11523" max="11523" width="24.5" style="1" customWidth="1"/>
    <col min="11524" max="11530" width="7.125" style="1" customWidth="1"/>
    <col min="11531" max="11531" width="7.625" style="1" customWidth="1"/>
    <col min="11532" max="11776" width="9" style="1"/>
    <col min="11777" max="11778" width="4.125" style="1" customWidth="1"/>
    <col min="11779" max="11779" width="24.5" style="1" customWidth="1"/>
    <col min="11780" max="11786" width="7.125" style="1" customWidth="1"/>
    <col min="11787" max="11787" width="7.625" style="1" customWidth="1"/>
    <col min="11788" max="12032" width="9" style="1"/>
    <col min="12033" max="12034" width="4.125" style="1" customWidth="1"/>
    <col min="12035" max="12035" width="24.5" style="1" customWidth="1"/>
    <col min="12036" max="12042" width="7.125" style="1" customWidth="1"/>
    <col min="12043" max="12043" width="7.625" style="1" customWidth="1"/>
    <col min="12044" max="12288" width="9" style="1"/>
    <col min="12289" max="12290" width="4.125" style="1" customWidth="1"/>
    <col min="12291" max="12291" width="24.5" style="1" customWidth="1"/>
    <col min="12292" max="12298" width="7.125" style="1" customWidth="1"/>
    <col min="12299" max="12299" width="7.625" style="1" customWidth="1"/>
    <col min="12300" max="12544" width="9" style="1"/>
    <col min="12545" max="12546" width="4.125" style="1" customWidth="1"/>
    <col min="12547" max="12547" width="24.5" style="1" customWidth="1"/>
    <col min="12548" max="12554" width="7.125" style="1" customWidth="1"/>
    <col min="12555" max="12555" width="7.625" style="1" customWidth="1"/>
    <col min="12556" max="12800" width="9" style="1"/>
    <col min="12801" max="12802" width="4.125" style="1" customWidth="1"/>
    <col min="12803" max="12803" width="24.5" style="1" customWidth="1"/>
    <col min="12804" max="12810" width="7.125" style="1" customWidth="1"/>
    <col min="12811" max="12811" width="7.625" style="1" customWidth="1"/>
    <col min="12812" max="13056" width="9" style="1"/>
    <col min="13057" max="13058" width="4.125" style="1" customWidth="1"/>
    <col min="13059" max="13059" width="24.5" style="1" customWidth="1"/>
    <col min="13060" max="13066" width="7.125" style="1" customWidth="1"/>
    <col min="13067" max="13067" width="7.625" style="1" customWidth="1"/>
    <col min="13068" max="13312" width="9" style="1"/>
    <col min="13313" max="13314" width="4.125" style="1" customWidth="1"/>
    <col min="13315" max="13315" width="24.5" style="1" customWidth="1"/>
    <col min="13316" max="13322" width="7.125" style="1" customWidth="1"/>
    <col min="13323" max="13323" width="7.625" style="1" customWidth="1"/>
    <col min="13324" max="13568" width="9" style="1"/>
    <col min="13569" max="13570" width="4.125" style="1" customWidth="1"/>
    <col min="13571" max="13571" width="24.5" style="1" customWidth="1"/>
    <col min="13572" max="13578" width="7.125" style="1" customWidth="1"/>
    <col min="13579" max="13579" width="7.625" style="1" customWidth="1"/>
    <col min="13580" max="13824" width="9" style="1"/>
    <col min="13825" max="13826" width="4.125" style="1" customWidth="1"/>
    <col min="13827" max="13827" width="24.5" style="1" customWidth="1"/>
    <col min="13828" max="13834" width="7.125" style="1" customWidth="1"/>
    <col min="13835" max="13835" width="7.625" style="1" customWidth="1"/>
    <col min="13836" max="14080" width="9" style="1"/>
    <col min="14081" max="14082" width="4.125" style="1" customWidth="1"/>
    <col min="14083" max="14083" width="24.5" style="1" customWidth="1"/>
    <col min="14084" max="14090" width="7.125" style="1" customWidth="1"/>
    <col min="14091" max="14091" width="7.625" style="1" customWidth="1"/>
    <col min="14092" max="14336" width="9" style="1"/>
    <col min="14337" max="14338" width="4.125" style="1" customWidth="1"/>
    <col min="14339" max="14339" width="24.5" style="1" customWidth="1"/>
    <col min="14340" max="14346" width="7.125" style="1" customWidth="1"/>
    <col min="14347" max="14347" width="7.625" style="1" customWidth="1"/>
    <col min="14348" max="14592" width="9" style="1"/>
    <col min="14593" max="14594" width="4.125" style="1" customWidth="1"/>
    <col min="14595" max="14595" width="24.5" style="1" customWidth="1"/>
    <col min="14596" max="14602" width="7.125" style="1" customWidth="1"/>
    <col min="14603" max="14603" width="7.625" style="1" customWidth="1"/>
    <col min="14604" max="14848" width="9" style="1"/>
    <col min="14849" max="14850" width="4.125" style="1" customWidth="1"/>
    <col min="14851" max="14851" width="24.5" style="1" customWidth="1"/>
    <col min="14852" max="14858" width="7.125" style="1" customWidth="1"/>
    <col min="14859" max="14859" width="7.625" style="1" customWidth="1"/>
    <col min="14860" max="15104" width="9" style="1"/>
    <col min="15105" max="15106" width="4.125" style="1" customWidth="1"/>
    <col min="15107" max="15107" width="24.5" style="1" customWidth="1"/>
    <col min="15108" max="15114" width="7.125" style="1" customWidth="1"/>
    <col min="15115" max="15115" width="7.625" style="1" customWidth="1"/>
    <col min="15116" max="15360" width="9" style="1"/>
    <col min="15361" max="15362" width="4.125" style="1" customWidth="1"/>
    <col min="15363" max="15363" width="24.5" style="1" customWidth="1"/>
    <col min="15364" max="15370" width="7.125" style="1" customWidth="1"/>
    <col min="15371" max="15371" width="7.625" style="1" customWidth="1"/>
    <col min="15372" max="15616" width="9" style="1"/>
    <col min="15617" max="15618" width="4.125" style="1" customWidth="1"/>
    <col min="15619" max="15619" width="24.5" style="1" customWidth="1"/>
    <col min="15620" max="15626" width="7.125" style="1" customWidth="1"/>
    <col min="15627" max="15627" width="7.625" style="1" customWidth="1"/>
    <col min="15628" max="15872" width="9" style="1"/>
    <col min="15873" max="15874" width="4.125" style="1" customWidth="1"/>
    <col min="15875" max="15875" width="24.5" style="1" customWidth="1"/>
    <col min="15876" max="15882" width="7.125" style="1" customWidth="1"/>
    <col min="15883" max="15883" width="7.625" style="1" customWidth="1"/>
    <col min="15884" max="16128" width="9" style="1"/>
    <col min="16129" max="16130" width="4.125" style="1" customWidth="1"/>
    <col min="16131" max="16131" width="24.5" style="1" customWidth="1"/>
    <col min="16132" max="16138" width="7.125" style="1" customWidth="1"/>
    <col min="16139" max="16139" width="7.625" style="1" customWidth="1"/>
    <col min="16140" max="16384" width="9" style="1"/>
  </cols>
  <sheetData>
    <row r="2" spans="1:11" ht="21" customHeight="1">
      <c r="B2" s="2"/>
      <c r="C2" s="2"/>
      <c r="D2" s="3">
        <v>7</v>
      </c>
      <c r="E2" s="4" t="s">
        <v>0</v>
      </c>
      <c r="F2" s="146" t="s">
        <v>1</v>
      </c>
      <c r="G2" s="146"/>
      <c r="H2" s="146"/>
      <c r="I2" s="146"/>
      <c r="J2" s="146"/>
      <c r="K2" s="146"/>
    </row>
    <row r="3" spans="1:11" ht="21" customHeight="1">
      <c r="B3" s="2"/>
      <c r="C3" s="2"/>
      <c r="D3" s="2"/>
      <c r="E3" s="2"/>
      <c r="F3" s="5"/>
      <c r="G3" s="5"/>
      <c r="H3" s="147">
        <f ca="1">+TODAY()</f>
        <v>44021</v>
      </c>
      <c r="I3" s="147"/>
      <c r="J3" s="147"/>
      <c r="K3" s="1" t="s">
        <v>2</v>
      </c>
    </row>
    <row r="4" spans="1:11" ht="17.25">
      <c r="A4" s="145" t="s">
        <v>45</v>
      </c>
      <c r="B4" s="6"/>
      <c r="C4" s="7"/>
      <c r="F4" s="8"/>
      <c r="G4" s="9" t="s">
        <v>3</v>
      </c>
    </row>
    <row r="5" spans="1:11">
      <c r="I5" s="10"/>
      <c r="J5" s="10"/>
      <c r="K5" s="11" t="s">
        <v>4</v>
      </c>
    </row>
    <row r="6" spans="1:11" ht="13.5" customHeight="1">
      <c r="A6" s="47" t="s">
        <v>5</v>
      </c>
      <c r="B6" s="48" t="s">
        <v>6</v>
      </c>
      <c r="C6" s="49" t="s">
        <v>7</v>
      </c>
      <c r="D6" s="12" t="s">
        <v>8</v>
      </c>
      <c r="E6" s="13" t="s">
        <v>9</v>
      </c>
      <c r="F6" s="14" t="s">
        <v>10</v>
      </c>
      <c r="G6" s="15" t="s">
        <v>11</v>
      </c>
      <c r="H6" s="16" t="s">
        <v>12</v>
      </c>
      <c r="I6" s="16" t="s">
        <v>13</v>
      </c>
      <c r="J6" s="17" t="s">
        <v>14</v>
      </c>
      <c r="K6" s="18" t="s">
        <v>15</v>
      </c>
    </row>
    <row r="7" spans="1:11">
      <c r="A7" s="19">
        <f>+$D$2</f>
        <v>7</v>
      </c>
      <c r="B7" s="20">
        <v>1</v>
      </c>
      <c r="C7" s="21" t="s">
        <v>16</v>
      </c>
      <c r="D7" s="131"/>
      <c r="E7" s="132"/>
      <c r="F7" s="133"/>
      <c r="G7" s="134"/>
      <c r="H7" s="135"/>
      <c r="I7" s="135"/>
      <c r="J7" s="136"/>
      <c r="K7" s="137">
        <v>1000</v>
      </c>
    </row>
    <row r="8" spans="1:11">
      <c r="A8" s="22">
        <f t="shared" ref="A8:A59" si="0">+$D$2</f>
        <v>7</v>
      </c>
      <c r="B8" s="23"/>
      <c r="C8" s="143"/>
      <c r="D8" s="112"/>
      <c r="E8" s="113"/>
      <c r="F8" s="114"/>
      <c r="G8" s="115"/>
      <c r="H8" s="116"/>
      <c r="I8" s="116"/>
      <c r="J8" s="117"/>
      <c r="K8" s="111">
        <f t="shared" ref="K8:K59" si="1">K7+SUM(D8:F8)-SUM(G8:J8)</f>
        <v>1000</v>
      </c>
    </row>
    <row r="9" spans="1:11">
      <c r="A9" s="22">
        <f t="shared" si="0"/>
        <v>7</v>
      </c>
      <c r="B9" s="23"/>
      <c r="C9" s="143"/>
      <c r="D9" s="112"/>
      <c r="E9" s="113"/>
      <c r="F9" s="114"/>
      <c r="G9" s="115"/>
      <c r="H9" s="116"/>
      <c r="I9" s="116"/>
      <c r="J9" s="117"/>
      <c r="K9" s="111">
        <f t="shared" si="1"/>
        <v>1000</v>
      </c>
    </row>
    <row r="10" spans="1:11">
      <c r="A10" s="22">
        <f t="shared" si="0"/>
        <v>7</v>
      </c>
      <c r="B10" s="23"/>
      <c r="C10" s="143"/>
      <c r="D10" s="112"/>
      <c r="E10" s="113"/>
      <c r="F10" s="114"/>
      <c r="G10" s="115"/>
      <c r="H10" s="116"/>
      <c r="I10" s="116"/>
      <c r="J10" s="117"/>
      <c r="K10" s="111">
        <f t="shared" si="1"/>
        <v>1000</v>
      </c>
    </row>
    <row r="11" spans="1:11">
      <c r="A11" s="22">
        <f t="shared" si="0"/>
        <v>7</v>
      </c>
      <c r="B11" s="23"/>
      <c r="C11" s="143"/>
      <c r="D11" s="112"/>
      <c r="E11" s="113"/>
      <c r="F11" s="114"/>
      <c r="G11" s="115"/>
      <c r="H11" s="116"/>
      <c r="I11" s="116"/>
      <c r="J11" s="117"/>
      <c r="K11" s="111">
        <f t="shared" si="1"/>
        <v>1000</v>
      </c>
    </row>
    <row r="12" spans="1:11">
      <c r="A12" s="24">
        <f t="shared" si="0"/>
        <v>7</v>
      </c>
      <c r="B12" s="25"/>
      <c r="C12" s="142"/>
      <c r="D12" s="138"/>
      <c r="E12" s="139"/>
      <c r="F12" s="140"/>
      <c r="G12" s="108"/>
      <c r="H12" s="141"/>
      <c r="I12" s="141"/>
      <c r="J12" s="142"/>
      <c r="K12" s="111">
        <f t="shared" si="1"/>
        <v>1000</v>
      </c>
    </row>
    <row r="13" spans="1:11">
      <c r="A13" s="24">
        <f t="shared" si="0"/>
        <v>7</v>
      </c>
      <c r="B13" s="25"/>
      <c r="C13" s="142"/>
      <c r="D13" s="138"/>
      <c r="E13" s="139"/>
      <c r="F13" s="140"/>
      <c r="G13" s="108"/>
      <c r="H13" s="141"/>
      <c r="I13" s="141"/>
      <c r="J13" s="142"/>
      <c r="K13" s="111">
        <f t="shared" si="1"/>
        <v>1000</v>
      </c>
    </row>
    <row r="14" spans="1:11">
      <c r="A14" s="24">
        <f t="shared" si="0"/>
        <v>7</v>
      </c>
      <c r="B14" s="25"/>
      <c r="C14" s="142"/>
      <c r="D14" s="138"/>
      <c r="E14" s="139"/>
      <c r="F14" s="140"/>
      <c r="G14" s="108"/>
      <c r="H14" s="141"/>
      <c r="I14" s="141"/>
      <c r="J14" s="142"/>
      <c r="K14" s="111">
        <f t="shared" si="1"/>
        <v>1000</v>
      </c>
    </row>
    <row r="15" spans="1:11">
      <c r="A15" s="24">
        <f t="shared" si="0"/>
        <v>7</v>
      </c>
      <c r="B15" s="25"/>
      <c r="C15" s="142"/>
      <c r="D15" s="138"/>
      <c r="E15" s="139"/>
      <c r="F15" s="140"/>
      <c r="G15" s="108"/>
      <c r="H15" s="141"/>
      <c r="I15" s="141"/>
      <c r="J15" s="142"/>
      <c r="K15" s="111">
        <f t="shared" si="1"/>
        <v>1000</v>
      </c>
    </row>
    <row r="16" spans="1:11">
      <c r="A16" s="24">
        <f t="shared" si="0"/>
        <v>7</v>
      </c>
      <c r="B16" s="25"/>
      <c r="C16" s="142"/>
      <c r="D16" s="138"/>
      <c r="E16" s="139"/>
      <c r="F16" s="140"/>
      <c r="G16" s="108"/>
      <c r="H16" s="141"/>
      <c r="I16" s="141"/>
      <c r="J16" s="142"/>
      <c r="K16" s="111">
        <f t="shared" si="1"/>
        <v>1000</v>
      </c>
    </row>
    <row r="17" spans="1:11">
      <c r="A17" s="24">
        <f t="shared" si="0"/>
        <v>7</v>
      </c>
      <c r="B17" s="25"/>
      <c r="C17" s="142"/>
      <c r="D17" s="105"/>
      <c r="E17" s="106"/>
      <c r="F17" s="107"/>
      <c r="G17" s="108"/>
      <c r="H17" s="109"/>
      <c r="I17" s="109"/>
      <c r="J17" s="140"/>
      <c r="K17" s="111">
        <f t="shared" si="1"/>
        <v>1000</v>
      </c>
    </row>
    <row r="18" spans="1:11">
      <c r="A18" s="22">
        <f t="shared" si="0"/>
        <v>7</v>
      </c>
      <c r="B18" s="23"/>
      <c r="C18" s="143"/>
      <c r="D18" s="112"/>
      <c r="E18" s="113"/>
      <c r="F18" s="114"/>
      <c r="G18" s="115"/>
      <c r="H18" s="116"/>
      <c r="I18" s="116"/>
      <c r="J18" s="117"/>
      <c r="K18" s="111">
        <f t="shared" si="1"/>
        <v>1000</v>
      </c>
    </row>
    <row r="19" spans="1:11">
      <c r="A19" s="24">
        <f t="shared" si="0"/>
        <v>7</v>
      </c>
      <c r="B19" s="25"/>
      <c r="C19" s="142"/>
      <c r="D19" s="105"/>
      <c r="E19" s="106"/>
      <c r="F19" s="107"/>
      <c r="G19" s="108"/>
      <c r="H19" s="109"/>
      <c r="I19" s="109"/>
      <c r="J19" s="110"/>
      <c r="K19" s="111">
        <f t="shared" si="1"/>
        <v>1000</v>
      </c>
    </row>
    <row r="20" spans="1:11">
      <c r="A20" s="24">
        <f t="shared" si="0"/>
        <v>7</v>
      </c>
      <c r="B20" s="25"/>
      <c r="C20" s="142"/>
      <c r="D20" s="105"/>
      <c r="E20" s="106"/>
      <c r="F20" s="107"/>
      <c r="G20" s="108"/>
      <c r="H20" s="109"/>
      <c r="I20" s="109"/>
      <c r="J20" s="110"/>
      <c r="K20" s="111">
        <f t="shared" si="1"/>
        <v>1000</v>
      </c>
    </row>
    <row r="21" spans="1:11">
      <c r="A21" s="24">
        <f t="shared" si="0"/>
        <v>7</v>
      </c>
      <c r="B21" s="25"/>
      <c r="C21" s="142"/>
      <c r="D21" s="105"/>
      <c r="E21" s="106"/>
      <c r="F21" s="107"/>
      <c r="G21" s="108"/>
      <c r="H21" s="109"/>
      <c r="I21" s="109"/>
      <c r="J21" s="110"/>
      <c r="K21" s="111">
        <f t="shared" si="1"/>
        <v>1000</v>
      </c>
    </row>
    <row r="22" spans="1:11">
      <c r="A22" s="24">
        <f t="shared" si="0"/>
        <v>7</v>
      </c>
      <c r="B22" s="25"/>
      <c r="C22" s="142"/>
      <c r="D22" s="138"/>
      <c r="E22" s="139"/>
      <c r="F22" s="140"/>
      <c r="G22" s="108"/>
      <c r="H22" s="109"/>
      <c r="I22" s="109"/>
      <c r="J22" s="110"/>
      <c r="K22" s="111">
        <f t="shared" si="1"/>
        <v>1000</v>
      </c>
    </row>
    <row r="23" spans="1:11">
      <c r="A23" s="24">
        <f t="shared" si="0"/>
        <v>7</v>
      </c>
      <c r="B23" s="25"/>
      <c r="C23" s="142"/>
      <c r="D23" s="138"/>
      <c r="E23" s="139"/>
      <c r="F23" s="140"/>
      <c r="G23" s="108"/>
      <c r="H23" s="109"/>
      <c r="I23" s="109"/>
      <c r="J23" s="110"/>
      <c r="K23" s="111">
        <f t="shared" si="1"/>
        <v>1000</v>
      </c>
    </row>
    <row r="24" spans="1:11">
      <c r="A24" s="24">
        <f t="shared" si="0"/>
        <v>7</v>
      </c>
      <c r="B24" s="25"/>
      <c r="C24" s="142"/>
      <c r="D24" s="138"/>
      <c r="E24" s="139"/>
      <c r="F24" s="107"/>
      <c r="G24" s="108"/>
      <c r="H24" s="109"/>
      <c r="I24" s="109"/>
      <c r="J24" s="110"/>
      <c r="K24" s="111">
        <f t="shared" si="1"/>
        <v>1000</v>
      </c>
    </row>
    <row r="25" spans="1:11">
      <c r="A25" s="24">
        <f t="shared" si="0"/>
        <v>7</v>
      </c>
      <c r="B25" s="25"/>
      <c r="C25" s="142"/>
      <c r="D25" s="105"/>
      <c r="E25" s="106"/>
      <c r="F25" s="107"/>
      <c r="G25" s="108"/>
      <c r="H25" s="109"/>
      <c r="I25" s="109"/>
      <c r="J25" s="110"/>
      <c r="K25" s="111">
        <f t="shared" si="1"/>
        <v>1000</v>
      </c>
    </row>
    <row r="26" spans="1:11">
      <c r="A26" s="24">
        <f t="shared" si="0"/>
        <v>7</v>
      </c>
      <c r="B26" s="25"/>
      <c r="C26" s="142"/>
      <c r="D26" s="105"/>
      <c r="E26" s="106"/>
      <c r="F26" s="107"/>
      <c r="G26" s="108"/>
      <c r="H26" s="109"/>
      <c r="I26" s="109"/>
      <c r="J26" s="110"/>
      <c r="K26" s="111">
        <f t="shared" si="1"/>
        <v>1000</v>
      </c>
    </row>
    <row r="27" spans="1:11">
      <c r="A27" s="24">
        <f t="shared" si="0"/>
        <v>7</v>
      </c>
      <c r="B27" s="25"/>
      <c r="C27" s="142"/>
      <c r="D27" s="105"/>
      <c r="E27" s="106"/>
      <c r="F27" s="107"/>
      <c r="G27" s="108"/>
      <c r="H27" s="109"/>
      <c r="I27" s="109"/>
      <c r="J27" s="110"/>
      <c r="K27" s="111">
        <f t="shared" si="1"/>
        <v>1000</v>
      </c>
    </row>
    <row r="28" spans="1:11">
      <c r="A28" s="24">
        <f t="shared" si="0"/>
        <v>7</v>
      </c>
      <c r="B28" s="25"/>
      <c r="C28" s="142"/>
      <c r="D28" s="105"/>
      <c r="E28" s="106"/>
      <c r="F28" s="107"/>
      <c r="G28" s="108"/>
      <c r="H28" s="109"/>
      <c r="I28" s="109"/>
      <c r="J28" s="110"/>
      <c r="K28" s="111">
        <f t="shared" si="1"/>
        <v>1000</v>
      </c>
    </row>
    <row r="29" spans="1:11">
      <c r="A29" s="24">
        <f t="shared" si="0"/>
        <v>7</v>
      </c>
      <c r="B29" s="25"/>
      <c r="C29" s="142"/>
      <c r="D29" s="105"/>
      <c r="E29" s="106"/>
      <c r="F29" s="107"/>
      <c r="G29" s="108"/>
      <c r="H29" s="109"/>
      <c r="I29" s="109"/>
      <c r="J29" s="110"/>
      <c r="K29" s="111">
        <f t="shared" si="1"/>
        <v>1000</v>
      </c>
    </row>
    <row r="30" spans="1:11">
      <c r="A30" s="24">
        <f t="shared" si="0"/>
        <v>7</v>
      </c>
      <c r="B30" s="25"/>
      <c r="C30" s="142"/>
      <c r="D30" s="105"/>
      <c r="E30" s="106"/>
      <c r="F30" s="107"/>
      <c r="G30" s="108"/>
      <c r="H30" s="109"/>
      <c r="I30" s="109"/>
      <c r="J30" s="110"/>
      <c r="K30" s="111">
        <f t="shared" si="1"/>
        <v>1000</v>
      </c>
    </row>
    <row r="31" spans="1:11">
      <c r="A31" s="24">
        <f t="shared" si="0"/>
        <v>7</v>
      </c>
      <c r="B31" s="25"/>
      <c r="C31" s="142"/>
      <c r="D31" s="105"/>
      <c r="E31" s="106"/>
      <c r="F31" s="107"/>
      <c r="G31" s="108"/>
      <c r="H31" s="109"/>
      <c r="I31" s="109"/>
      <c r="J31" s="110"/>
      <c r="K31" s="111">
        <f t="shared" si="1"/>
        <v>1000</v>
      </c>
    </row>
    <row r="32" spans="1:11">
      <c r="A32" s="24">
        <f t="shared" si="0"/>
        <v>7</v>
      </c>
      <c r="B32" s="25"/>
      <c r="C32" s="142"/>
      <c r="D32" s="105"/>
      <c r="E32" s="106"/>
      <c r="F32" s="107"/>
      <c r="G32" s="108"/>
      <c r="H32" s="109"/>
      <c r="I32" s="109"/>
      <c r="J32" s="110"/>
      <c r="K32" s="111">
        <f t="shared" si="1"/>
        <v>1000</v>
      </c>
    </row>
    <row r="33" spans="1:11">
      <c r="A33" s="24">
        <f t="shared" si="0"/>
        <v>7</v>
      </c>
      <c r="B33" s="25"/>
      <c r="C33" s="142"/>
      <c r="D33" s="105"/>
      <c r="E33" s="106"/>
      <c r="F33" s="107"/>
      <c r="G33" s="108"/>
      <c r="H33" s="109"/>
      <c r="I33" s="109"/>
      <c r="J33" s="110"/>
      <c r="K33" s="111">
        <f t="shared" si="1"/>
        <v>1000</v>
      </c>
    </row>
    <row r="34" spans="1:11">
      <c r="A34" s="24">
        <f t="shared" si="0"/>
        <v>7</v>
      </c>
      <c r="B34" s="25"/>
      <c r="C34" s="142"/>
      <c r="D34" s="105"/>
      <c r="E34" s="106"/>
      <c r="F34" s="107"/>
      <c r="G34" s="108"/>
      <c r="H34" s="109"/>
      <c r="I34" s="109"/>
      <c r="J34" s="110"/>
      <c r="K34" s="111">
        <f t="shared" si="1"/>
        <v>1000</v>
      </c>
    </row>
    <row r="35" spans="1:11">
      <c r="A35" s="24">
        <f t="shared" si="0"/>
        <v>7</v>
      </c>
      <c r="B35" s="25"/>
      <c r="C35" s="142"/>
      <c r="D35" s="105"/>
      <c r="E35" s="106"/>
      <c r="F35" s="107"/>
      <c r="G35" s="108"/>
      <c r="H35" s="109"/>
      <c r="I35" s="109"/>
      <c r="J35" s="110"/>
      <c r="K35" s="111">
        <f t="shared" si="1"/>
        <v>1000</v>
      </c>
    </row>
    <row r="36" spans="1:11">
      <c r="A36" s="24">
        <f t="shared" si="0"/>
        <v>7</v>
      </c>
      <c r="B36" s="25"/>
      <c r="C36" s="142"/>
      <c r="D36" s="105"/>
      <c r="E36" s="106"/>
      <c r="F36" s="107"/>
      <c r="G36" s="108"/>
      <c r="H36" s="109"/>
      <c r="I36" s="109"/>
      <c r="J36" s="110"/>
      <c r="K36" s="111">
        <f t="shared" si="1"/>
        <v>1000</v>
      </c>
    </row>
    <row r="37" spans="1:11">
      <c r="A37" s="24">
        <f t="shared" si="0"/>
        <v>7</v>
      </c>
      <c r="B37" s="25"/>
      <c r="C37" s="142"/>
      <c r="D37" s="105"/>
      <c r="E37" s="106"/>
      <c r="F37" s="107"/>
      <c r="G37" s="108"/>
      <c r="H37" s="109"/>
      <c r="I37" s="109"/>
      <c r="J37" s="110"/>
      <c r="K37" s="111">
        <f t="shared" si="1"/>
        <v>1000</v>
      </c>
    </row>
    <row r="38" spans="1:11">
      <c r="A38" s="24">
        <f t="shared" si="0"/>
        <v>7</v>
      </c>
      <c r="B38" s="25"/>
      <c r="C38" s="142"/>
      <c r="D38" s="105"/>
      <c r="E38" s="106"/>
      <c r="F38" s="107"/>
      <c r="G38" s="108"/>
      <c r="H38" s="109"/>
      <c r="I38" s="109"/>
      <c r="J38" s="110"/>
      <c r="K38" s="111">
        <f t="shared" si="1"/>
        <v>1000</v>
      </c>
    </row>
    <row r="39" spans="1:11">
      <c r="A39" s="24">
        <f t="shared" si="0"/>
        <v>7</v>
      </c>
      <c r="B39" s="25"/>
      <c r="C39" s="142"/>
      <c r="D39" s="105"/>
      <c r="E39" s="106"/>
      <c r="F39" s="107"/>
      <c r="G39" s="108"/>
      <c r="H39" s="109"/>
      <c r="I39" s="109"/>
      <c r="J39" s="110"/>
      <c r="K39" s="111">
        <f t="shared" si="1"/>
        <v>1000</v>
      </c>
    </row>
    <row r="40" spans="1:11">
      <c r="A40" s="24">
        <f t="shared" si="0"/>
        <v>7</v>
      </c>
      <c r="B40" s="25"/>
      <c r="C40" s="142"/>
      <c r="D40" s="105"/>
      <c r="E40" s="106"/>
      <c r="F40" s="107"/>
      <c r="G40" s="108"/>
      <c r="H40" s="109"/>
      <c r="I40" s="109"/>
      <c r="J40" s="110"/>
      <c r="K40" s="111">
        <f t="shared" si="1"/>
        <v>1000</v>
      </c>
    </row>
    <row r="41" spans="1:11">
      <c r="A41" s="24">
        <f t="shared" si="0"/>
        <v>7</v>
      </c>
      <c r="B41" s="25"/>
      <c r="C41" s="142"/>
      <c r="D41" s="105"/>
      <c r="E41" s="106"/>
      <c r="F41" s="107"/>
      <c r="G41" s="108"/>
      <c r="H41" s="109"/>
      <c r="I41" s="109"/>
      <c r="J41" s="110"/>
      <c r="K41" s="111">
        <f t="shared" si="1"/>
        <v>1000</v>
      </c>
    </row>
    <row r="42" spans="1:11">
      <c r="A42" s="24">
        <f t="shared" si="0"/>
        <v>7</v>
      </c>
      <c r="B42" s="25"/>
      <c r="C42" s="142"/>
      <c r="D42" s="105"/>
      <c r="E42" s="106"/>
      <c r="F42" s="107"/>
      <c r="G42" s="108"/>
      <c r="H42" s="109"/>
      <c r="I42" s="109"/>
      <c r="J42" s="110"/>
      <c r="K42" s="111">
        <f t="shared" si="1"/>
        <v>1000</v>
      </c>
    </row>
    <row r="43" spans="1:11">
      <c r="A43" s="24">
        <f t="shared" si="0"/>
        <v>7</v>
      </c>
      <c r="B43" s="25"/>
      <c r="C43" s="142"/>
      <c r="D43" s="105"/>
      <c r="E43" s="106"/>
      <c r="F43" s="107"/>
      <c r="G43" s="108"/>
      <c r="H43" s="109"/>
      <c r="I43" s="109"/>
      <c r="J43" s="110"/>
      <c r="K43" s="111">
        <f t="shared" si="1"/>
        <v>1000</v>
      </c>
    </row>
    <row r="44" spans="1:11">
      <c r="A44" s="24">
        <f t="shared" si="0"/>
        <v>7</v>
      </c>
      <c r="B44" s="25"/>
      <c r="C44" s="142"/>
      <c r="D44" s="105"/>
      <c r="E44" s="106"/>
      <c r="F44" s="107"/>
      <c r="G44" s="108"/>
      <c r="H44" s="109"/>
      <c r="I44" s="109"/>
      <c r="J44" s="110"/>
      <c r="K44" s="111">
        <f t="shared" si="1"/>
        <v>1000</v>
      </c>
    </row>
    <row r="45" spans="1:11">
      <c r="A45" s="24">
        <f t="shared" si="0"/>
        <v>7</v>
      </c>
      <c r="B45" s="25"/>
      <c r="C45" s="142"/>
      <c r="D45" s="105"/>
      <c r="E45" s="106"/>
      <c r="F45" s="107"/>
      <c r="G45" s="108"/>
      <c r="H45" s="109"/>
      <c r="I45" s="109"/>
      <c r="J45" s="110"/>
      <c r="K45" s="111">
        <f t="shared" si="1"/>
        <v>1000</v>
      </c>
    </row>
    <row r="46" spans="1:11">
      <c r="A46" s="24">
        <f t="shared" si="0"/>
        <v>7</v>
      </c>
      <c r="B46" s="25"/>
      <c r="C46" s="143"/>
      <c r="D46" s="112"/>
      <c r="E46" s="113"/>
      <c r="F46" s="114"/>
      <c r="G46" s="115"/>
      <c r="H46" s="116"/>
      <c r="I46" s="116"/>
      <c r="J46" s="117"/>
      <c r="K46" s="111">
        <f t="shared" si="1"/>
        <v>1000</v>
      </c>
    </row>
    <row r="47" spans="1:11">
      <c r="A47" s="24">
        <f t="shared" si="0"/>
        <v>7</v>
      </c>
      <c r="B47" s="25"/>
      <c r="C47" s="143"/>
      <c r="D47" s="112"/>
      <c r="E47" s="113"/>
      <c r="F47" s="114"/>
      <c r="G47" s="115"/>
      <c r="H47" s="116"/>
      <c r="I47" s="116"/>
      <c r="J47" s="117"/>
      <c r="K47" s="111">
        <f t="shared" si="1"/>
        <v>1000</v>
      </c>
    </row>
    <row r="48" spans="1:11">
      <c r="A48" s="24">
        <f t="shared" si="0"/>
        <v>7</v>
      </c>
      <c r="B48" s="25"/>
      <c r="C48" s="143"/>
      <c r="D48" s="112"/>
      <c r="E48" s="113"/>
      <c r="F48" s="114"/>
      <c r="G48" s="115"/>
      <c r="H48" s="116"/>
      <c r="I48" s="116"/>
      <c r="J48" s="117"/>
      <c r="K48" s="111">
        <f t="shared" si="1"/>
        <v>1000</v>
      </c>
    </row>
    <row r="49" spans="1:11">
      <c r="A49" s="24">
        <f t="shared" si="0"/>
        <v>7</v>
      </c>
      <c r="B49" s="25"/>
      <c r="C49" s="143"/>
      <c r="D49" s="112"/>
      <c r="E49" s="113"/>
      <c r="F49" s="114"/>
      <c r="G49" s="115"/>
      <c r="H49" s="116"/>
      <c r="I49" s="116"/>
      <c r="J49" s="117"/>
      <c r="K49" s="111">
        <f t="shared" si="1"/>
        <v>1000</v>
      </c>
    </row>
    <row r="50" spans="1:11">
      <c r="A50" s="24">
        <f t="shared" si="0"/>
        <v>7</v>
      </c>
      <c r="B50" s="25"/>
      <c r="C50" s="143"/>
      <c r="D50" s="112"/>
      <c r="E50" s="113"/>
      <c r="F50" s="114"/>
      <c r="G50" s="115"/>
      <c r="H50" s="116"/>
      <c r="I50" s="116"/>
      <c r="J50" s="117"/>
      <c r="K50" s="111">
        <f t="shared" si="1"/>
        <v>1000</v>
      </c>
    </row>
    <row r="51" spans="1:11">
      <c r="A51" s="24">
        <f t="shared" si="0"/>
        <v>7</v>
      </c>
      <c r="B51" s="25"/>
      <c r="C51" s="143"/>
      <c r="D51" s="112"/>
      <c r="E51" s="113"/>
      <c r="F51" s="114"/>
      <c r="G51" s="115"/>
      <c r="H51" s="116"/>
      <c r="I51" s="116"/>
      <c r="J51" s="117"/>
      <c r="K51" s="111">
        <f t="shared" si="1"/>
        <v>1000</v>
      </c>
    </row>
    <row r="52" spans="1:11">
      <c r="A52" s="24">
        <f t="shared" si="0"/>
        <v>7</v>
      </c>
      <c r="B52" s="25"/>
      <c r="C52" s="143"/>
      <c r="D52" s="112"/>
      <c r="E52" s="113"/>
      <c r="F52" s="114"/>
      <c r="G52" s="115"/>
      <c r="H52" s="116"/>
      <c r="I52" s="116"/>
      <c r="J52" s="117"/>
      <c r="K52" s="111">
        <f t="shared" si="1"/>
        <v>1000</v>
      </c>
    </row>
    <row r="53" spans="1:11">
      <c r="A53" s="24">
        <f t="shared" si="0"/>
        <v>7</v>
      </c>
      <c r="B53" s="25"/>
      <c r="C53" s="143"/>
      <c r="D53" s="112"/>
      <c r="E53" s="113"/>
      <c r="F53" s="114"/>
      <c r="G53" s="115"/>
      <c r="H53" s="116"/>
      <c r="I53" s="116"/>
      <c r="J53" s="117"/>
      <c r="K53" s="111">
        <f t="shared" si="1"/>
        <v>1000</v>
      </c>
    </row>
    <row r="54" spans="1:11">
      <c r="A54" s="24">
        <f t="shared" si="0"/>
        <v>7</v>
      </c>
      <c r="B54" s="25"/>
      <c r="C54" s="143"/>
      <c r="D54" s="112"/>
      <c r="E54" s="113"/>
      <c r="F54" s="114"/>
      <c r="G54" s="115"/>
      <c r="H54" s="116"/>
      <c r="I54" s="116"/>
      <c r="J54" s="117"/>
      <c r="K54" s="111">
        <f t="shared" si="1"/>
        <v>1000</v>
      </c>
    </row>
    <row r="55" spans="1:11">
      <c r="A55" s="24">
        <f t="shared" si="0"/>
        <v>7</v>
      </c>
      <c r="B55" s="25"/>
      <c r="C55" s="143"/>
      <c r="D55" s="112"/>
      <c r="E55" s="113"/>
      <c r="F55" s="114"/>
      <c r="G55" s="115"/>
      <c r="H55" s="116"/>
      <c r="I55" s="116"/>
      <c r="J55" s="117"/>
      <c r="K55" s="111">
        <f t="shared" si="1"/>
        <v>1000</v>
      </c>
    </row>
    <row r="56" spans="1:11">
      <c r="A56" s="24">
        <f t="shared" si="0"/>
        <v>7</v>
      </c>
      <c r="B56" s="25"/>
      <c r="C56" s="143"/>
      <c r="D56" s="112"/>
      <c r="E56" s="113"/>
      <c r="F56" s="114"/>
      <c r="G56" s="115"/>
      <c r="H56" s="116"/>
      <c r="I56" s="116"/>
      <c r="J56" s="117"/>
      <c r="K56" s="111">
        <f t="shared" si="1"/>
        <v>1000</v>
      </c>
    </row>
    <row r="57" spans="1:11">
      <c r="A57" s="24">
        <f t="shared" si="0"/>
        <v>7</v>
      </c>
      <c r="B57" s="25"/>
      <c r="C57" s="143"/>
      <c r="D57" s="112"/>
      <c r="E57" s="113"/>
      <c r="F57" s="114"/>
      <c r="G57" s="115"/>
      <c r="H57" s="116"/>
      <c r="I57" s="116"/>
      <c r="J57" s="117"/>
      <c r="K57" s="111">
        <f t="shared" si="1"/>
        <v>1000</v>
      </c>
    </row>
    <row r="58" spans="1:11">
      <c r="A58" s="24">
        <f t="shared" si="0"/>
        <v>7</v>
      </c>
      <c r="B58" s="25"/>
      <c r="C58" s="143"/>
      <c r="D58" s="112"/>
      <c r="E58" s="113"/>
      <c r="F58" s="107"/>
      <c r="G58" s="108"/>
      <c r="H58" s="109"/>
      <c r="I58" s="109"/>
      <c r="J58" s="110"/>
      <c r="K58" s="111">
        <f t="shared" si="1"/>
        <v>1000</v>
      </c>
    </row>
    <row r="59" spans="1:11">
      <c r="A59" s="26">
        <f t="shared" si="0"/>
        <v>7</v>
      </c>
      <c r="B59" s="27"/>
      <c r="C59" s="144"/>
      <c r="D59" s="118"/>
      <c r="E59" s="119"/>
      <c r="F59" s="120"/>
      <c r="G59" s="121"/>
      <c r="H59" s="122"/>
      <c r="I59" s="122"/>
      <c r="J59" s="123"/>
      <c r="K59" s="111">
        <f t="shared" si="1"/>
        <v>1000</v>
      </c>
    </row>
    <row r="60" spans="1:11">
      <c r="A60" s="28"/>
      <c r="B60" s="29"/>
      <c r="C60" s="30" t="s">
        <v>17</v>
      </c>
      <c r="D60" s="124">
        <f t="shared" ref="D60:J60" si="2">SUM(D7:D59)</f>
        <v>0</v>
      </c>
      <c r="E60" s="125">
        <f t="shared" si="2"/>
        <v>0</v>
      </c>
      <c r="F60" s="126">
        <f t="shared" si="2"/>
        <v>0</v>
      </c>
      <c r="G60" s="127">
        <f t="shared" si="2"/>
        <v>0</v>
      </c>
      <c r="H60" s="125">
        <f t="shared" si="2"/>
        <v>0</v>
      </c>
      <c r="I60" s="125">
        <f t="shared" si="2"/>
        <v>0</v>
      </c>
      <c r="J60" s="128">
        <f t="shared" si="2"/>
        <v>0</v>
      </c>
      <c r="K60" s="129">
        <f>+K59</f>
        <v>1000</v>
      </c>
    </row>
    <row r="61" spans="1:11">
      <c r="D61" s="130"/>
      <c r="E61" s="31" t="s">
        <v>18</v>
      </c>
      <c r="F61" s="32">
        <f>SUM(D60:F60)</f>
        <v>0</v>
      </c>
      <c r="G61" s="31" t="s">
        <v>19</v>
      </c>
      <c r="H61" s="33">
        <f>SUM(G60:J60)</f>
        <v>0</v>
      </c>
      <c r="I61" s="130"/>
      <c r="J61" s="31" t="s">
        <v>20</v>
      </c>
      <c r="K61" s="33">
        <f>+F61-H61</f>
        <v>0</v>
      </c>
    </row>
    <row r="62" spans="1:11">
      <c r="C62" s="34"/>
    </row>
  </sheetData>
  <sheetProtection sheet="1" objects="1" scenarios="1"/>
  <mergeCells count="2">
    <mergeCell ref="F2:K2"/>
    <mergeCell ref="H3:J3"/>
  </mergeCells>
  <phoneticPr fontId="1"/>
  <dataValidations count="1">
    <dataValidation type="list" allowBlank="1" showInputMessage="1" showErrorMessage="1"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D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D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D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D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D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D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D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D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D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D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D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D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D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D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formula1>"1,2,3,4,5,6,7,8,9,10,11,12"</formula1>
    </dataValidation>
  </dataValidations>
  <pageMargins left="0.78740157480314965" right="0.31496062992125984" top="0.39370078740157483" bottom="0.19685039370078741" header="0.51181102362204722" footer="0.59055118110236227"/>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zoomScaleNormal="100" workbookViewId="0">
      <pane ySplit="6" topLeftCell="A7" activePane="bottomLeft" state="frozen"/>
      <selection pane="bottomLeft" activeCell="C4" sqref="C4"/>
    </sheetView>
  </sheetViews>
  <sheetFormatPr defaultRowHeight="13.5"/>
  <cols>
    <col min="1" max="2" width="4.125" style="35" customWidth="1"/>
    <col min="3" max="3" width="24.5" style="35" customWidth="1"/>
    <col min="4" max="10" width="7.125" style="35" customWidth="1"/>
    <col min="11" max="11" width="7.625" style="35" customWidth="1"/>
    <col min="12" max="256" width="9" style="35"/>
    <col min="257" max="258" width="4.125" style="35" customWidth="1"/>
    <col min="259" max="259" width="24.5" style="35" customWidth="1"/>
    <col min="260" max="266" width="7.125" style="35" customWidth="1"/>
    <col min="267" max="267" width="7.625" style="35" customWidth="1"/>
    <col min="268" max="512" width="9" style="35"/>
    <col min="513" max="514" width="4.125" style="35" customWidth="1"/>
    <col min="515" max="515" width="24.5" style="35" customWidth="1"/>
    <col min="516" max="522" width="7.125" style="35" customWidth="1"/>
    <col min="523" max="523" width="7.625" style="35" customWidth="1"/>
    <col min="524" max="768" width="9" style="35"/>
    <col min="769" max="770" width="4.125" style="35" customWidth="1"/>
    <col min="771" max="771" width="24.5" style="35" customWidth="1"/>
    <col min="772" max="778" width="7.125" style="35" customWidth="1"/>
    <col min="779" max="779" width="7.625" style="35" customWidth="1"/>
    <col min="780" max="1024" width="9" style="35"/>
    <col min="1025" max="1026" width="4.125" style="35" customWidth="1"/>
    <col min="1027" max="1027" width="24.5" style="35" customWidth="1"/>
    <col min="1028" max="1034" width="7.125" style="35" customWidth="1"/>
    <col min="1035" max="1035" width="7.625" style="35" customWidth="1"/>
    <col min="1036" max="1280" width="9" style="35"/>
    <col min="1281" max="1282" width="4.125" style="35" customWidth="1"/>
    <col min="1283" max="1283" width="24.5" style="35" customWidth="1"/>
    <col min="1284" max="1290" width="7.125" style="35" customWidth="1"/>
    <col min="1291" max="1291" width="7.625" style="35" customWidth="1"/>
    <col min="1292" max="1536" width="9" style="35"/>
    <col min="1537" max="1538" width="4.125" style="35" customWidth="1"/>
    <col min="1539" max="1539" width="24.5" style="35" customWidth="1"/>
    <col min="1540" max="1546" width="7.125" style="35" customWidth="1"/>
    <col min="1547" max="1547" width="7.625" style="35" customWidth="1"/>
    <col min="1548" max="1792" width="9" style="35"/>
    <col min="1793" max="1794" width="4.125" style="35" customWidth="1"/>
    <col min="1795" max="1795" width="24.5" style="35" customWidth="1"/>
    <col min="1796" max="1802" width="7.125" style="35" customWidth="1"/>
    <col min="1803" max="1803" width="7.625" style="35" customWidth="1"/>
    <col min="1804" max="2048" width="9" style="35"/>
    <col min="2049" max="2050" width="4.125" style="35" customWidth="1"/>
    <col min="2051" max="2051" width="24.5" style="35" customWidth="1"/>
    <col min="2052" max="2058" width="7.125" style="35" customWidth="1"/>
    <col min="2059" max="2059" width="7.625" style="35" customWidth="1"/>
    <col min="2060" max="2304" width="9" style="35"/>
    <col min="2305" max="2306" width="4.125" style="35" customWidth="1"/>
    <col min="2307" max="2307" width="24.5" style="35" customWidth="1"/>
    <col min="2308" max="2314" width="7.125" style="35" customWidth="1"/>
    <col min="2315" max="2315" width="7.625" style="35" customWidth="1"/>
    <col min="2316" max="2560" width="9" style="35"/>
    <col min="2561" max="2562" width="4.125" style="35" customWidth="1"/>
    <col min="2563" max="2563" width="24.5" style="35" customWidth="1"/>
    <col min="2564" max="2570" width="7.125" style="35" customWidth="1"/>
    <col min="2571" max="2571" width="7.625" style="35" customWidth="1"/>
    <col min="2572" max="2816" width="9" style="35"/>
    <col min="2817" max="2818" width="4.125" style="35" customWidth="1"/>
    <col min="2819" max="2819" width="24.5" style="35" customWidth="1"/>
    <col min="2820" max="2826" width="7.125" style="35" customWidth="1"/>
    <col min="2827" max="2827" width="7.625" style="35" customWidth="1"/>
    <col min="2828" max="3072" width="9" style="35"/>
    <col min="3073" max="3074" width="4.125" style="35" customWidth="1"/>
    <col min="3075" max="3075" width="24.5" style="35" customWidth="1"/>
    <col min="3076" max="3082" width="7.125" style="35" customWidth="1"/>
    <col min="3083" max="3083" width="7.625" style="35" customWidth="1"/>
    <col min="3084" max="3328" width="9" style="35"/>
    <col min="3329" max="3330" width="4.125" style="35" customWidth="1"/>
    <col min="3331" max="3331" width="24.5" style="35" customWidth="1"/>
    <col min="3332" max="3338" width="7.125" style="35" customWidth="1"/>
    <col min="3339" max="3339" width="7.625" style="35" customWidth="1"/>
    <col min="3340" max="3584" width="9" style="35"/>
    <col min="3585" max="3586" width="4.125" style="35" customWidth="1"/>
    <col min="3587" max="3587" width="24.5" style="35" customWidth="1"/>
    <col min="3588" max="3594" width="7.125" style="35" customWidth="1"/>
    <col min="3595" max="3595" width="7.625" style="35" customWidth="1"/>
    <col min="3596" max="3840" width="9" style="35"/>
    <col min="3841" max="3842" width="4.125" style="35" customWidth="1"/>
    <col min="3843" max="3843" width="24.5" style="35" customWidth="1"/>
    <col min="3844" max="3850" width="7.125" style="35" customWidth="1"/>
    <col min="3851" max="3851" width="7.625" style="35" customWidth="1"/>
    <col min="3852" max="4096" width="9" style="35"/>
    <col min="4097" max="4098" width="4.125" style="35" customWidth="1"/>
    <col min="4099" max="4099" width="24.5" style="35" customWidth="1"/>
    <col min="4100" max="4106" width="7.125" style="35" customWidth="1"/>
    <col min="4107" max="4107" width="7.625" style="35" customWidth="1"/>
    <col min="4108" max="4352" width="9" style="35"/>
    <col min="4353" max="4354" width="4.125" style="35" customWidth="1"/>
    <col min="4355" max="4355" width="24.5" style="35" customWidth="1"/>
    <col min="4356" max="4362" width="7.125" style="35" customWidth="1"/>
    <col min="4363" max="4363" width="7.625" style="35" customWidth="1"/>
    <col min="4364" max="4608" width="9" style="35"/>
    <col min="4609" max="4610" width="4.125" style="35" customWidth="1"/>
    <col min="4611" max="4611" width="24.5" style="35" customWidth="1"/>
    <col min="4612" max="4618" width="7.125" style="35" customWidth="1"/>
    <col min="4619" max="4619" width="7.625" style="35" customWidth="1"/>
    <col min="4620" max="4864" width="9" style="35"/>
    <col min="4865" max="4866" width="4.125" style="35" customWidth="1"/>
    <col min="4867" max="4867" width="24.5" style="35" customWidth="1"/>
    <col min="4868" max="4874" width="7.125" style="35" customWidth="1"/>
    <col min="4875" max="4875" width="7.625" style="35" customWidth="1"/>
    <col min="4876" max="5120" width="9" style="35"/>
    <col min="5121" max="5122" width="4.125" style="35" customWidth="1"/>
    <col min="5123" max="5123" width="24.5" style="35" customWidth="1"/>
    <col min="5124" max="5130" width="7.125" style="35" customWidth="1"/>
    <col min="5131" max="5131" width="7.625" style="35" customWidth="1"/>
    <col min="5132" max="5376" width="9" style="35"/>
    <col min="5377" max="5378" width="4.125" style="35" customWidth="1"/>
    <col min="5379" max="5379" width="24.5" style="35" customWidth="1"/>
    <col min="5380" max="5386" width="7.125" style="35" customWidth="1"/>
    <col min="5387" max="5387" width="7.625" style="35" customWidth="1"/>
    <col min="5388" max="5632" width="9" style="35"/>
    <col min="5633" max="5634" width="4.125" style="35" customWidth="1"/>
    <col min="5635" max="5635" width="24.5" style="35" customWidth="1"/>
    <col min="5636" max="5642" width="7.125" style="35" customWidth="1"/>
    <col min="5643" max="5643" width="7.625" style="35" customWidth="1"/>
    <col min="5644" max="5888" width="9" style="35"/>
    <col min="5889" max="5890" width="4.125" style="35" customWidth="1"/>
    <col min="5891" max="5891" width="24.5" style="35" customWidth="1"/>
    <col min="5892" max="5898" width="7.125" style="35" customWidth="1"/>
    <col min="5899" max="5899" width="7.625" style="35" customWidth="1"/>
    <col min="5900" max="6144" width="9" style="35"/>
    <col min="6145" max="6146" width="4.125" style="35" customWidth="1"/>
    <col min="6147" max="6147" width="24.5" style="35" customWidth="1"/>
    <col min="6148" max="6154" width="7.125" style="35" customWidth="1"/>
    <col min="6155" max="6155" width="7.625" style="35" customWidth="1"/>
    <col min="6156" max="6400" width="9" style="35"/>
    <col min="6401" max="6402" width="4.125" style="35" customWidth="1"/>
    <col min="6403" max="6403" width="24.5" style="35" customWidth="1"/>
    <col min="6404" max="6410" width="7.125" style="35" customWidth="1"/>
    <col min="6411" max="6411" width="7.625" style="35" customWidth="1"/>
    <col min="6412" max="6656" width="9" style="35"/>
    <col min="6657" max="6658" width="4.125" style="35" customWidth="1"/>
    <col min="6659" max="6659" width="24.5" style="35" customWidth="1"/>
    <col min="6660" max="6666" width="7.125" style="35" customWidth="1"/>
    <col min="6667" max="6667" width="7.625" style="35" customWidth="1"/>
    <col min="6668" max="6912" width="9" style="35"/>
    <col min="6913" max="6914" width="4.125" style="35" customWidth="1"/>
    <col min="6915" max="6915" width="24.5" style="35" customWidth="1"/>
    <col min="6916" max="6922" width="7.125" style="35" customWidth="1"/>
    <col min="6923" max="6923" width="7.625" style="35" customWidth="1"/>
    <col min="6924" max="7168" width="9" style="35"/>
    <col min="7169" max="7170" width="4.125" style="35" customWidth="1"/>
    <col min="7171" max="7171" width="24.5" style="35" customWidth="1"/>
    <col min="7172" max="7178" width="7.125" style="35" customWidth="1"/>
    <col min="7179" max="7179" width="7.625" style="35" customWidth="1"/>
    <col min="7180" max="7424" width="9" style="35"/>
    <col min="7425" max="7426" width="4.125" style="35" customWidth="1"/>
    <col min="7427" max="7427" width="24.5" style="35" customWidth="1"/>
    <col min="7428" max="7434" width="7.125" style="35" customWidth="1"/>
    <col min="7435" max="7435" width="7.625" style="35" customWidth="1"/>
    <col min="7436" max="7680" width="9" style="35"/>
    <col min="7681" max="7682" width="4.125" style="35" customWidth="1"/>
    <col min="7683" max="7683" width="24.5" style="35" customWidth="1"/>
    <col min="7684" max="7690" width="7.125" style="35" customWidth="1"/>
    <col min="7691" max="7691" width="7.625" style="35" customWidth="1"/>
    <col min="7692" max="7936" width="9" style="35"/>
    <col min="7937" max="7938" width="4.125" style="35" customWidth="1"/>
    <col min="7939" max="7939" width="24.5" style="35" customWidth="1"/>
    <col min="7940" max="7946" width="7.125" style="35" customWidth="1"/>
    <col min="7947" max="7947" width="7.625" style="35" customWidth="1"/>
    <col min="7948" max="8192" width="9" style="35"/>
    <col min="8193" max="8194" width="4.125" style="35" customWidth="1"/>
    <col min="8195" max="8195" width="24.5" style="35" customWidth="1"/>
    <col min="8196" max="8202" width="7.125" style="35" customWidth="1"/>
    <col min="8203" max="8203" width="7.625" style="35" customWidth="1"/>
    <col min="8204" max="8448" width="9" style="35"/>
    <col min="8449" max="8450" width="4.125" style="35" customWidth="1"/>
    <col min="8451" max="8451" width="24.5" style="35" customWidth="1"/>
    <col min="8452" max="8458" width="7.125" style="35" customWidth="1"/>
    <col min="8459" max="8459" width="7.625" style="35" customWidth="1"/>
    <col min="8460" max="8704" width="9" style="35"/>
    <col min="8705" max="8706" width="4.125" style="35" customWidth="1"/>
    <col min="8707" max="8707" width="24.5" style="35" customWidth="1"/>
    <col min="8708" max="8714" width="7.125" style="35" customWidth="1"/>
    <col min="8715" max="8715" width="7.625" style="35" customWidth="1"/>
    <col min="8716" max="8960" width="9" style="35"/>
    <col min="8961" max="8962" width="4.125" style="35" customWidth="1"/>
    <col min="8963" max="8963" width="24.5" style="35" customWidth="1"/>
    <col min="8964" max="8970" width="7.125" style="35" customWidth="1"/>
    <col min="8971" max="8971" width="7.625" style="35" customWidth="1"/>
    <col min="8972" max="9216" width="9" style="35"/>
    <col min="9217" max="9218" width="4.125" style="35" customWidth="1"/>
    <col min="9219" max="9219" width="24.5" style="35" customWidth="1"/>
    <col min="9220" max="9226" width="7.125" style="35" customWidth="1"/>
    <col min="9227" max="9227" width="7.625" style="35" customWidth="1"/>
    <col min="9228" max="9472" width="9" style="35"/>
    <col min="9473" max="9474" width="4.125" style="35" customWidth="1"/>
    <col min="9475" max="9475" width="24.5" style="35" customWidth="1"/>
    <col min="9476" max="9482" width="7.125" style="35" customWidth="1"/>
    <col min="9483" max="9483" width="7.625" style="35" customWidth="1"/>
    <col min="9484" max="9728" width="9" style="35"/>
    <col min="9729" max="9730" width="4.125" style="35" customWidth="1"/>
    <col min="9731" max="9731" width="24.5" style="35" customWidth="1"/>
    <col min="9732" max="9738" width="7.125" style="35" customWidth="1"/>
    <col min="9739" max="9739" width="7.625" style="35" customWidth="1"/>
    <col min="9740" max="9984" width="9" style="35"/>
    <col min="9985" max="9986" width="4.125" style="35" customWidth="1"/>
    <col min="9987" max="9987" width="24.5" style="35" customWidth="1"/>
    <col min="9988" max="9994" width="7.125" style="35" customWidth="1"/>
    <col min="9995" max="9995" width="7.625" style="35" customWidth="1"/>
    <col min="9996" max="10240" width="9" style="35"/>
    <col min="10241" max="10242" width="4.125" style="35" customWidth="1"/>
    <col min="10243" max="10243" width="24.5" style="35" customWidth="1"/>
    <col min="10244" max="10250" width="7.125" style="35" customWidth="1"/>
    <col min="10251" max="10251" width="7.625" style="35" customWidth="1"/>
    <col min="10252" max="10496" width="9" style="35"/>
    <col min="10497" max="10498" width="4.125" style="35" customWidth="1"/>
    <col min="10499" max="10499" width="24.5" style="35" customWidth="1"/>
    <col min="10500" max="10506" width="7.125" style="35" customWidth="1"/>
    <col min="10507" max="10507" width="7.625" style="35" customWidth="1"/>
    <col min="10508" max="10752" width="9" style="35"/>
    <col min="10753" max="10754" width="4.125" style="35" customWidth="1"/>
    <col min="10755" max="10755" width="24.5" style="35" customWidth="1"/>
    <col min="10756" max="10762" width="7.125" style="35" customWidth="1"/>
    <col min="10763" max="10763" width="7.625" style="35" customWidth="1"/>
    <col min="10764" max="11008" width="9" style="35"/>
    <col min="11009" max="11010" width="4.125" style="35" customWidth="1"/>
    <col min="11011" max="11011" width="24.5" style="35" customWidth="1"/>
    <col min="11012" max="11018" width="7.125" style="35" customWidth="1"/>
    <col min="11019" max="11019" width="7.625" style="35" customWidth="1"/>
    <col min="11020" max="11264" width="9" style="35"/>
    <col min="11265" max="11266" width="4.125" style="35" customWidth="1"/>
    <col min="11267" max="11267" width="24.5" style="35" customWidth="1"/>
    <col min="11268" max="11274" width="7.125" style="35" customWidth="1"/>
    <col min="11275" max="11275" width="7.625" style="35" customWidth="1"/>
    <col min="11276" max="11520" width="9" style="35"/>
    <col min="11521" max="11522" width="4.125" style="35" customWidth="1"/>
    <col min="11523" max="11523" width="24.5" style="35" customWidth="1"/>
    <col min="11524" max="11530" width="7.125" style="35" customWidth="1"/>
    <col min="11531" max="11531" width="7.625" style="35" customWidth="1"/>
    <col min="11532" max="11776" width="9" style="35"/>
    <col min="11777" max="11778" width="4.125" style="35" customWidth="1"/>
    <col min="11779" max="11779" width="24.5" style="35" customWidth="1"/>
    <col min="11780" max="11786" width="7.125" style="35" customWidth="1"/>
    <col min="11787" max="11787" width="7.625" style="35" customWidth="1"/>
    <col min="11788" max="12032" width="9" style="35"/>
    <col min="12033" max="12034" width="4.125" style="35" customWidth="1"/>
    <col min="12035" max="12035" width="24.5" style="35" customWidth="1"/>
    <col min="12036" max="12042" width="7.125" style="35" customWidth="1"/>
    <col min="12043" max="12043" width="7.625" style="35" customWidth="1"/>
    <col min="12044" max="12288" width="9" style="35"/>
    <col min="12289" max="12290" width="4.125" style="35" customWidth="1"/>
    <col min="12291" max="12291" width="24.5" style="35" customWidth="1"/>
    <col min="12292" max="12298" width="7.125" style="35" customWidth="1"/>
    <col min="12299" max="12299" width="7.625" style="35" customWidth="1"/>
    <col min="12300" max="12544" width="9" style="35"/>
    <col min="12545" max="12546" width="4.125" style="35" customWidth="1"/>
    <col min="12547" max="12547" width="24.5" style="35" customWidth="1"/>
    <col min="12548" max="12554" width="7.125" style="35" customWidth="1"/>
    <col min="12555" max="12555" width="7.625" style="35" customWidth="1"/>
    <col min="12556" max="12800" width="9" style="35"/>
    <col min="12801" max="12802" width="4.125" style="35" customWidth="1"/>
    <col min="12803" max="12803" width="24.5" style="35" customWidth="1"/>
    <col min="12804" max="12810" width="7.125" style="35" customWidth="1"/>
    <col min="12811" max="12811" width="7.625" style="35" customWidth="1"/>
    <col min="12812" max="13056" width="9" style="35"/>
    <col min="13057" max="13058" width="4.125" style="35" customWidth="1"/>
    <col min="13059" max="13059" width="24.5" style="35" customWidth="1"/>
    <col min="13060" max="13066" width="7.125" style="35" customWidth="1"/>
    <col min="13067" max="13067" width="7.625" style="35" customWidth="1"/>
    <col min="13068" max="13312" width="9" style="35"/>
    <col min="13313" max="13314" width="4.125" style="35" customWidth="1"/>
    <col min="13315" max="13315" width="24.5" style="35" customWidth="1"/>
    <col min="13316" max="13322" width="7.125" style="35" customWidth="1"/>
    <col min="13323" max="13323" width="7.625" style="35" customWidth="1"/>
    <col min="13324" max="13568" width="9" style="35"/>
    <col min="13569" max="13570" width="4.125" style="35" customWidth="1"/>
    <col min="13571" max="13571" width="24.5" style="35" customWidth="1"/>
    <col min="13572" max="13578" width="7.125" style="35" customWidth="1"/>
    <col min="13579" max="13579" width="7.625" style="35" customWidth="1"/>
    <col min="13580" max="13824" width="9" style="35"/>
    <col min="13825" max="13826" width="4.125" style="35" customWidth="1"/>
    <col min="13827" max="13827" width="24.5" style="35" customWidth="1"/>
    <col min="13828" max="13834" width="7.125" style="35" customWidth="1"/>
    <col min="13835" max="13835" width="7.625" style="35" customWidth="1"/>
    <col min="13836" max="14080" width="9" style="35"/>
    <col min="14081" max="14082" width="4.125" style="35" customWidth="1"/>
    <col min="14083" max="14083" width="24.5" style="35" customWidth="1"/>
    <col min="14084" max="14090" width="7.125" style="35" customWidth="1"/>
    <col min="14091" max="14091" width="7.625" style="35" customWidth="1"/>
    <col min="14092" max="14336" width="9" style="35"/>
    <col min="14337" max="14338" width="4.125" style="35" customWidth="1"/>
    <col min="14339" max="14339" width="24.5" style="35" customWidth="1"/>
    <col min="14340" max="14346" width="7.125" style="35" customWidth="1"/>
    <col min="14347" max="14347" width="7.625" style="35" customWidth="1"/>
    <col min="14348" max="14592" width="9" style="35"/>
    <col min="14593" max="14594" width="4.125" style="35" customWidth="1"/>
    <col min="14595" max="14595" width="24.5" style="35" customWidth="1"/>
    <col min="14596" max="14602" width="7.125" style="35" customWidth="1"/>
    <col min="14603" max="14603" width="7.625" style="35" customWidth="1"/>
    <col min="14604" max="14848" width="9" style="35"/>
    <col min="14849" max="14850" width="4.125" style="35" customWidth="1"/>
    <col min="14851" max="14851" width="24.5" style="35" customWidth="1"/>
    <col min="14852" max="14858" width="7.125" style="35" customWidth="1"/>
    <col min="14859" max="14859" width="7.625" style="35" customWidth="1"/>
    <col min="14860" max="15104" width="9" style="35"/>
    <col min="15105" max="15106" width="4.125" style="35" customWidth="1"/>
    <col min="15107" max="15107" width="24.5" style="35" customWidth="1"/>
    <col min="15108" max="15114" width="7.125" style="35" customWidth="1"/>
    <col min="15115" max="15115" width="7.625" style="35" customWidth="1"/>
    <col min="15116" max="15360" width="9" style="35"/>
    <col min="15361" max="15362" width="4.125" style="35" customWidth="1"/>
    <col min="15363" max="15363" width="24.5" style="35" customWidth="1"/>
    <col min="15364" max="15370" width="7.125" style="35" customWidth="1"/>
    <col min="15371" max="15371" width="7.625" style="35" customWidth="1"/>
    <col min="15372" max="15616" width="9" style="35"/>
    <col min="15617" max="15618" width="4.125" style="35" customWidth="1"/>
    <col min="15619" max="15619" width="24.5" style="35" customWidth="1"/>
    <col min="15620" max="15626" width="7.125" style="35" customWidth="1"/>
    <col min="15627" max="15627" width="7.625" style="35" customWidth="1"/>
    <col min="15628" max="15872" width="9" style="35"/>
    <col min="15873" max="15874" width="4.125" style="35" customWidth="1"/>
    <col min="15875" max="15875" width="24.5" style="35" customWidth="1"/>
    <col min="15876" max="15882" width="7.125" style="35" customWidth="1"/>
    <col min="15883" max="15883" width="7.625" style="35" customWidth="1"/>
    <col min="15884" max="16128" width="9" style="35"/>
    <col min="16129" max="16130" width="4.125" style="35" customWidth="1"/>
    <col min="16131" max="16131" width="24.5" style="35" customWidth="1"/>
    <col min="16132" max="16138" width="7.125" style="35" customWidth="1"/>
    <col min="16139" max="16139" width="7.625" style="35" customWidth="1"/>
    <col min="16140" max="16384" width="9" style="35"/>
  </cols>
  <sheetData>
    <row r="1" spans="1:11" ht="14.25" thickBot="1"/>
    <row r="2" spans="1:11" ht="21" customHeight="1" thickBot="1">
      <c r="B2" s="36"/>
      <c r="C2" s="36"/>
      <c r="D2" s="37">
        <v>7</v>
      </c>
      <c r="E2" s="38" t="s">
        <v>0</v>
      </c>
      <c r="F2" s="148" t="s">
        <v>1</v>
      </c>
      <c r="G2" s="148"/>
      <c r="H2" s="148"/>
      <c r="I2" s="148"/>
      <c r="J2" s="148"/>
      <c r="K2" s="148"/>
    </row>
    <row r="3" spans="1:11" ht="21" customHeight="1">
      <c r="B3" s="36"/>
      <c r="C3" s="36"/>
      <c r="D3" s="36"/>
      <c r="E3" s="36"/>
      <c r="F3" s="39"/>
      <c r="G3" s="39"/>
      <c r="H3" s="149">
        <f ca="1">+TODAY()</f>
        <v>44021</v>
      </c>
      <c r="I3" s="149"/>
      <c r="J3" s="149"/>
      <c r="K3" s="35" t="s">
        <v>2</v>
      </c>
    </row>
    <row r="4" spans="1:11" ht="17.25">
      <c r="A4" s="40" t="s">
        <v>21</v>
      </c>
      <c r="B4" s="41"/>
      <c r="C4" s="42" t="s">
        <v>22</v>
      </c>
      <c r="F4" s="43"/>
      <c r="G4" s="44" t="s">
        <v>3</v>
      </c>
    </row>
    <row r="5" spans="1:11">
      <c r="I5" s="45"/>
      <c r="J5" s="45"/>
      <c r="K5" s="46" t="s">
        <v>4</v>
      </c>
    </row>
    <row r="6" spans="1:11" ht="13.5" customHeight="1">
      <c r="A6" s="47" t="s">
        <v>5</v>
      </c>
      <c r="B6" s="48" t="s">
        <v>6</v>
      </c>
      <c r="C6" s="49" t="s">
        <v>7</v>
      </c>
      <c r="D6" s="50" t="s">
        <v>8</v>
      </c>
      <c r="E6" s="51" t="s">
        <v>9</v>
      </c>
      <c r="F6" s="52" t="s">
        <v>10</v>
      </c>
      <c r="G6" s="53" t="s">
        <v>11</v>
      </c>
      <c r="H6" s="54" t="s">
        <v>12</v>
      </c>
      <c r="I6" s="54" t="s">
        <v>13</v>
      </c>
      <c r="J6" s="55" t="s">
        <v>14</v>
      </c>
      <c r="K6" s="56" t="s">
        <v>15</v>
      </c>
    </row>
    <row r="7" spans="1:11">
      <c r="A7" s="19">
        <f>+$D$2</f>
        <v>7</v>
      </c>
      <c r="B7" s="20">
        <v>1</v>
      </c>
      <c r="C7" s="21" t="s">
        <v>16</v>
      </c>
      <c r="D7" s="57"/>
      <c r="E7" s="58"/>
      <c r="F7" s="59"/>
      <c r="G7" s="60"/>
      <c r="H7" s="61"/>
      <c r="I7" s="61"/>
      <c r="J7" s="62"/>
      <c r="K7" s="63">
        <v>1000</v>
      </c>
    </row>
    <row r="8" spans="1:11">
      <c r="A8" s="22">
        <f t="shared" ref="A8:A59" si="0">+$D$2</f>
        <v>7</v>
      </c>
      <c r="B8" s="64">
        <v>2</v>
      </c>
      <c r="C8" s="65" t="s">
        <v>23</v>
      </c>
      <c r="D8" s="66">
        <v>4000</v>
      </c>
      <c r="E8" s="67"/>
      <c r="F8" s="68"/>
      <c r="G8" s="69"/>
      <c r="H8" s="70"/>
      <c r="I8" s="70"/>
      <c r="J8" s="71"/>
      <c r="K8" s="72">
        <f t="shared" ref="K8:K59" si="1">K7+SUM(D8:F8)-SUM(G8:J8)</f>
        <v>5000</v>
      </c>
    </row>
    <row r="9" spans="1:11">
      <c r="A9" s="22">
        <f t="shared" si="0"/>
        <v>7</v>
      </c>
      <c r="B9" s="64">
        <v>5</v>
      </c>
      <c r="C9" s="65" t="s">
        <v>24</v>
      </c>
      <c r="D9" s="66"/>
      <c r="E9" s="67"/>
      <c r="F9" s="68"/>
      <c r="G9" s="69">
        <v>2000</v>
      </c>
      <c r="H9" s="70"/>
      <c r="I9" s="70"/>
      <c r="J9" s="71"/>
      <c r="K9" s="72">
        <f t="shared" si="1"/>
        <v>3000</v>
      </c>
    </row>
    <row r="10" spans="1:11">
      <c r="A10" s="22">
        <f t="shared" si="0"/>
        <v>7</v>
      </c>
      <c r="B10" s="64">
        <v>5</v>
      </c>
      <c r="C10" s="65" t="s">
        <v>25</v>
      </c>
      <c r="D10" s="66"/>
      <c r="E10" s="67"/>
      <c r="F10" s="68"/>
      <c r="G10" s="69"/>
      <c r="H10" s="70">
        <v>2800</v>
      </c>
      <c r="I10" s="70"/>
      <c r="J10" s="71"/>
      <c r="K10" s="72">
        <f t="shared" si="1"/>
        <v>200</v>
      </c>
    </row>
    <row r="11" spans="1:11">
      <c r="A11" s="22">
        <f t="shared" si="0"/>
        <v>7</v>
      </c>
      <c r="B11" s="64"/>
      <c r="C11" s="65"/>
      <c r="D11" s="66"/>
      <c r="E11" s="67"/>
      <c r="F11" s="68"/>
      <c r="G11" s="69"/>
      <c r="H11" s="70"/>
      <c r="I11" s="70"/>
      <c r="J11" s="71"/>
      <c r="K11" s="72">
        <f t="shared" si="1"/>
        <v>200</v>
      </c>
    </row>
    <row r="12" spans="1:11">
      <c r="A12" s="24">
        <f t="shared" si="0"/>
        <v>7</v>
      </c>
      <c r="B12" s="73">
        <v>7</v>
      </c>
      <c r="C12" s="74" t="s">
        <v>26</v>
      </c>
      <c r="D12" s="75">
        <v>7000</v>
      </c>
      <c r="E12" s="76"/>
      <c r="F12" s="77"/>
      <c r="G12" s="78">
        <v>3000</v>
      </c>
      <c r="H12" s="73"/>
      <c r="I12" s="73"/>
      <c r="J12" s="74"/>
      <c r="K12" s="72">
        <f t="shared" si="1"/>
        <v>4200</v>
      </c>
    </row>
    <row r="13" spans="1:11">
      <c r="A13" s="24">
        <f t="shared" si="0"/>
        <v>7</v>
      </c>
      <c r="B13" s="73"/>
      <c r="C13" s="74"/>
      <c r="D13" s="75"/>
      <c r="E13" s="76"/>
      <c r="F13" s="77"/>
      <c r="G13" s="78"/>
      <c r="H13" s="73"/>
      <c r="I13" s="73"/>
      <c r="J13" s="74"/>
      <c r="K13" s="72">
        <f t="shared" si="1"/>
        <v>4200</v>
      </c>
    </row>
    <row r="14" spans="1:11">
      <c r="A14" s="24">
        <f t="shared" si="0"/>
        <v>7</v>
      </c>
      <c r="B14" s="73">
        <v>8</v>
      </c>
      <c r="C14" s="74" t="s">
        <v>27</v>
      </c>
      <c r="D14" s="75"/>
      <c r="E14" s="76"/>
      <c r="F14" s="77"/>
      <c r="G14" s="78">
        <v>4000</v>
      </c>
      <c r="H14" s="73"/>
      <c r="I14" s="73"/>
      <c r="J14" s="74"/>
      <c r="K14" s="72">
        <f t="shared" si="1"/>
        <v>200</v>
      </c>
    </row>
    <row r="15" spans="1:11">
      <c r="A15" s="24">
        <f t="shared" si="0"/>
        <v>7</v>
      </c>
      <c r="B15" s="73">
        <v>10</v>
      </c>
      <c r="C15" s="74" t="s">
        <v>28</v>
      </c>
      <c r="D15" s="75"/>
      <c r="E15" s="76"/>
      <c r="F15" s="77"/>
      <c r="G15" s="78"/>
      <c r="H15" s="73"/>
      <c r="I15" s="73"/>
      <c r="J15" s="74">
        <v>250</v>
      </c>
      <c r="K15" s="72">
        <f t="shared" si="1"/>
        <v>-50</v>
      </c>
    </row>
    <row r="16" spans="1:11">
      <c r="A16" s="24">
        <f t="shared" si="0"/>
        <v>7</v>
      </c>
      <c r="B16" s="73">
        <v>10</v>
      </c>
      <c r="C16" s="74" t="s">
        <v>29</v>
      </c>
      <c r="D16" s="75"/>
      <c r="E16" s="76"/>
      <c r="F16" s="77"/>
      <c r="G16" s="78"/>
      <c r="H16" s="73"/>
      <c r="I16" s="73">
        <v>500</v>
      </c>
      <c r="J16" s="74"/>
      <c r="K16" s="72">
        <f t="shared" si="1"/>
        <v>-550</v>
      </c>
    </row>
    <row r="17" spans="1:11">
      <c r="A17" s="24">
        <f t="shared" si="0"/>
        <v>7</v>
      </c>
      <c r="B17" s="73">
        <v>12</v>
      </c>
      <c r="C17" s="74" t="s">
        <v>30</v>
      </c>
      <c r="D17" s="79">
        <v>3500</v>
      </c>
      <c r="E17" s="80"/>
      <c r="F17" s="81"/>
      <c r="G17" s="78"/>
      <c r="H17" s="82"/>
      <c r="I17" s="82"/>
      <c r="J17" s="77"/>
      <c r="K17" s="72">
        <f t="shared" si="1"/>
        <v>2950</v>
      </c>
    </row>
    <row r="18" spans="1:11">
      <c r="A18" s="22">
        <f t="shared" si="0"/>
        <v>7</v>
      </c>
      <c r="B18" s="64">
        <v>14</v>
      </c>
      <c r="C18" s="65" t="s">
        <v>31</v>
      </c>
      <c r="D18" s="66"/>
      <c r="E18" s="67"/>
      <c r="F18" s="68"/>
      <c r="G18" s="69">
        <v>2000</v>
      </c>
      <c r="H18" s="70"/>
      <c r="I18" s="70"/>
      <c r="J18" s="71"/>
      <c r="K18" s="72">
        <f t="shared" si="1"/>
        <v>950</v>
      </c>
    </row>
    <row r="19" spans="1:11">
      <c r="A19" s="24">
        <f t="shared" si="0"/>
        <v>7</v>
      </c>
      <c r="B19" s="73">
        <v>15</v>
      </c>
      <c r="C19" s="74" t="s">
        <v>32</v>
      </c>
      <c r="D19" s="79"/>
      <c r="E19" s="80"/>
      <c r="F19" s="81"/>
      <c r="G19" s="78"/>
      <c r="H19" s="82">
        <v>100</v>
      </c>
      <c r="I19" s="82"/>
      <c r="J19" s="83"/>
      <c r="K19" s="72">
        <f t="shared" si="1"/>
        <v>850</v>
      </c>
    </row>
    <row r="20" spans="1:11">
      <c r="A20" s="24">
        <f t="shared" si="0"/>
        <v>7</v>
      </c>
      <c r="B20" s="73"/>
      <c r="C20" s="74"/>
      <c r="D20" s="79"/>
      <c r="E20" s="80"/>
      <c r="F20" s="81"/>
      <c r="G20" s="78"/>
      <c r="H20" s="82"/>
      <c r="I20" s="82"/>
      <c r="J20" s="83"/>
      <c r="K20" s="72">
        <f t="shared" si="1"/>
        <v>850</v>
      </c>
    </row>
    <row r="21" spans="1:11">
      <c r="A21" s="24">
        <f t="shared" si="0"/>
        <v>7</v>
      </c>
      <c r="B21" s="73">
        <v>16</v>
      </c>
      <c r="C21" s="74" t="s">
        <v>33</v>
      </c>
      <c r="D21" s="79">
        <v>2000</v>
      </c>
      <c r="E21" s="80"/>
      <c r="F21" s="81"/>
      <c r="G21" s="78"/>
      <c r="H21" s="82">
        <v>200</v>
      </c>
      <c r="I21" s="82"/>
      <c r="J21" s="83"/>
      <c r="K21" s="72">
        <f t="shared" si="1"/>
        <v>2650</v>
      </c>
    </row>
    <row r="22" spans="1:11">
      <c r="A22" s="24">
        <f t="shared" si="0"/>
        <v>7</v>
      </c>
      <c r="B22" s="73">
        <v>17</v>
      </c>
      <c r="C22" s="74" t="s">
        <v>34</v>
      </c>
      <c r="D22" s="75"/>
      <c r="E22" s="76"/>
      <c r="F22" s="77"/>
      <c r="G22" s="78"/>
      <c r="H22" s="82">
        <v>300</v>
      </c>
      <c r="I22" s="82"/>
      <c r="J22" s="83"/>
      <c r="K22" s="72">
        <f t="shared" si="1"/>
        <v>2350</v>
      </c>
    </row>
    <row r="23" spans="1:11">
      <c r="A23" s="24">
        <f t="shared" si="0"/>
        <v>7</v>
      </c>
      <c r="B23" s="73"/>
      <c r="C23" s="74"/>
      <c r="D23" s="75"/>
      <c r="E23" s="76"/>
      <c r="F23" s="77"/>
      <c r="G23" s="78"/>
      <c r="H23" s="82"/>
      <c r="I23" s="82"/>
      <c r="J23" s="83"/>
      <c r="K23" s="72">
        <f t="shared" si="1"/>
        <v>2350</v>
      </c>
    </row>
    <row r="24" spans="1:11">
      <c r="A24" s="24">
        <f t="shared" si="0"/>
        <v>7</v>
      </c>
      <c r="B24" s="73">
        <v>20</v>
      </c>
      <c r="C24" s="74" t="s">
        <v>35</v>
      </c>
      <c r="D24" s="75">
        <v>6000</v>
      </c>
      <c r="E24" s="76"/>
      <c r="F24" s="81"/>
      <c r="G24" s="78"/>
      <c r="H24" s="82"/>
      <c r="I24" s="82"/>
      <c r="J24" s="83"/>
      <c r="K24" s="72">
        <f t="shared" si="1"/>
        <v>8350</v>
      </c>
    </row>
    <row r="25" spans="1:11">
      <c r="A25" s="24">
        <f t="shared" si="0"/>
        <v>7</v>
      </c>
      <c r="B25" s="73">
        <v>23</v>
      </c>
      <c r="C25" s="74" t="s">
        <v>36</v>
      </c>
      <c r="D25" s="79"/>
      <c r="E25" s="80"/>
      <c r="F25" s="81"/>
      <c r="G25" s="78">
        <v>2500</v>
      </c>
      <c r="H25" s="82"/>
      <c r="I25" s="82"/>
      <c r="J25" s="83"/>
      <c r="K25" s="72">
        <f t="shared" si="1"/>
        <v>5850</v>
      </c>
    </row>
    <row r="26" spans="1:11">
      <c r="A26" s="24">
        <f t="shared" si="0"/>
        <v>7</v>
      </c>
      <c r="B26" s="73">
        <v>25</v>
      </c>
      <c r="C26" s="74" t="s">
        <v>37</v>
      </c>
      <c r="D26" s="79"/>
      <c r="E26" s="80"/>
      <c r="F26" s="81"/>
      <c r="G26" s="78"/>
      <c r="H26" s="82">
        <v>3500</v>
      </c>
      <c r="I26" s="82"/>
      <c r="J26" s="83"/>
      <c r="K26" s="72">
        <f t="shared" si="1"/>
        <v>2350</v>
      </c>
    </row>
    <row r="27" spans="1:11">
      <c r="A27" s="24">
        <f t="shared" si="0"/>
        <v>7</v>
      </c>
      <c r="B27" s="73">
        <v>26</v>
      </c>
      <c r="C27" s="74" t="s">
        <v>38</v>
      </c>
      <c r="D27" s="79"/>
      <c r="E27" s="80"/>
      <c r="F27" s="81"/>
      <c r="G27" s="78"/>
      <c r="H27" s="82">
        <v>300</v>
      </c>
      <c r="I27" s="82"/>
      <c r="J27" s="83"/>
      <c r="K27" s="72">
        <f t="shared" si="1"/>
        <v>2050</v>
      </c>
    </row>
    <row r="28" spans="1:11">
      <c r="A28" s="24">
        <f t="shared" si="0"/>
        <v>7</v>
      </c>
      <c r="B28" s="73"/>
      <c r="C28" s="74"/>
      <c r="D28" s="79"/>
      <c r="E28" s="80"/>
      <c r="F28" s="81"/>
      <c r="G28" s="78"/>
      <c r="H28" s="82"/>
      <c r="I28" s="82"/>
      <c r="J28" s="83"/>
      <c r="K28" s="72">
        <f t="shared" si="1"/>
        <v>2050</v>
      </c>
    </row>
    <row r="29" spans="1:11">
      <c r="A29" s="24">
        <f t="shared" si="0"/>
        <v>7</v>
      </c>
      <c r="B29" s="73">
        <v>27</v>
      </c>
      <c r="C29" s="74" t="s">
        <v>39</v>
      </c>
      <c r="D29" s="79"/>
      <c r="E29" s="80"/>
      <c r="F29" s="81"/>
      <c r="G29" s="78"/>
      <c r="H29" s="82">
        <v>100</v>
      </c>
      <c r="I29" s="82"/>
      <c r="J29" s="83"/>
      <c r="K29" s="72">
        <f t="shared" si="1"/>
        <v>1950</v>
      </c>
    </row>
    <row r="30" spans="1:11">
      <c r="A30" s="24">
        <f t="shared" si="0"/>
        <v>7</v>
      </c>
      <c r="B30" s="73"/>
      <c r="C30" s="74"/>
      <c r="D30" s="79"/>
      <c r="E30" s="80"/>
      <c r="F30" s="81"/>
      <c r="G30" s="78"/>
      <c r="H30" s="82"/>
      <c r="I30" s="82"/>
      <c r="J30" s="83"/>
      <c r="K30" s="72">
        <f t="shared" si="1"/>
        <v>1950</v>
      </c>
    </row>
    <row r="31" spans="1:11">
      <c r="A31" s="24">
        <f t="shared" si="0"/>
        <v>7</v>
      </c>
      <c r="B31" s="73">
        <v>28</v>
      </c>
      <c r="C31" s="74" t="s">
        <v>40</v>
      </c>
      <c r="D31" s="79">
        <v>1000</v>
      </c>
      <c r="E31" s="80"/>
      <c r="F31" s="81"/>
      <c r="G31" s="78"/>
      <c r="H31" s="82"/>
      <c r="I31" s="82"/>
      <c r="J31" s="83"/>
      <c r="K31" s="72">
        <f t="shared" si="1"/>
        <v>2950</v>
      </c>
    </row>
    <row r="32" spans="1:11">
      <c r="A32" s="24">
        <f t="shared" si="0"/>
        <v>7</v>
      </c>
      <c r="B32" s="73"/>
      <c r="C32" s="74"/>
      <c r="D32" s="79"/>
      <c r="E32" s="80"/>
      <c r="F32" s="81"/>
      <c r="G32" s="78"/>
      <c r="H32" s="82"/>
      <c r="I32" s="82"/>
      <c r="J32" s="83"/>
      <c r="K32" s="72">
        <f t="shared" si="1"/>
        <v>2950</v>
      </c>
    </row>
    <row r="33" spans="1:11">
      <c r="A33" s="24">
        <f t="shared" si="0"/>
        <v>7</v>
      </c>
      <c r="B33" s="73">
        <v>28</v>
      </c>
      <c r="C33" s="74" t="s">
        <v>41</v>
      </c>
      <c r="D33" s="79"/>
      <c r="E33" s="80"/>
      <c r="F33" s="81">
        <v>100</v>
      </c>
      <c r="G33" s="78"/>
      <c r="H33" s="82"/>
      <c r="I33" s="82"/>
      <c r="J33" s="83"/>
      <c r="K33" s="72">
        <f t="shared" si="1"/>
        <v>3050</v>
      </c>
    </row>
    <row r="34" spans="1:11">
      <c r="A34" s="24">
        <f t="shared" si="0"/>
        <v>7</v>
      </c>
      <c r="B34" s="73"/>
      <c r="C34" s="74"/>
      <c r="D34" s="79"/>
      <c r="E34" s="80"/>
      <c r="F34" s="81"/>
      <c r="G34" s="78"/>
      <c r="H34" s="82"/>
      <c r="I34" s="82"/>
      <c r="J34" s="83"/>
      <c r="K34" s="72">
        <f t="shared" si="1"/>
        <v>3050</v>
      </c>
    </row>
    <row r="35" spans="1:11">
      <c r="A35" s="24">
        <f t="shared" si="0"/>
        <v>7</v>
      </c>
      <c r="B35" s="73">
        <v>30</v>
      </c>
      <c r="C35" s="74" t="s">
        <v>42</v>
      </c>
      <c r="D35" s="79"/>
      <c r="E35" s="80"/>
      <c r="F35" s="81"/>
      <c r="G35" s="78"/>
      <c r="H35" s="82">
        <v>300</v>
      </c>
      <c r="I35" s="82"/>
      <c r="J35" s="83"/>
      <c r="K35" s="72">
        <f t="shared" si="1"/>
        <v>2750</v>
      </c>
    </row>
    <row r="36" spans="1:11">
      <c r="A36" s="24">
        <f t="shared" si="0"/>
        <v>7</v>
      </c>
      <c r="B36" s="73"/>
      <c r="C36" s="74"/>
      <c r="D36" s="79"/>
      <c r="E36" s="80"/>
      <c r="F36" s="81"/>
      <c r="G36" s="78"/>
      <c r="H36" s="82"/>
      <c r="I36" s="82"/>
      <c r="J36" s="83"/>
      <c r="K36" s="72">
        <f t="shared" si="1"/>
        <v>2750</v>
      </c>
    </row>
    <row r="37" spans="1:11">
      <c r="A37" s="24">
        <f t="shared" si="0"/>
        <v>7</v>
      </c>
      <c r="B37" s="73">
        <v>30</v>
      </c>
      <c r="C37" s="74" t="s">
        <v>43</v>
      </c>
      <c r="D37" s="79"/>
      <c r="E37" s="80"/>
      <c r="F37" s="81"/>
      <c r="G37" s="78"/>
      <c r="H37" s="82">
        <v>300</v>
      </c>
      <c r="I37" s="82"/>
      <c r="J37" s="83"/>
      <c r="K37" s="72">
        <f t="shared" si="1"/>
        <v>2450</v>
      </c>
    </row>
    <row r="38" spans="1:11">
      <c r="A38" s="24">
        <f t="shared" si="0"/>
        <v>7</v>
      </c>
      <c r="B38" s="73"/>
      <c r="C38" s="74"/>
      <c r="D38" s="79"/>
      <c r="E38" s="80"/>
      <c r="F38" s="81"/>
      <c r="G38" s="78"/>
      <c r="H38" s="82"/>
      <c r="I38" s="82"/>
      <c r="J38" s="83"/>
      <c r="K38" s="72">
        <f t="shared" si="1"/>
        <v>2450</v>
      </c>
    </row>
    <row r="39" spans="1:11">
      <c r="A39" s="24">
        <f t="shared" si="0"/>
        <v>7</v>
      </c>
      <c r="B39" s="73">
        <v>30</v>
      </c>
      <c r="C39" s="74" t="s">
        <v>44</v>
      </c>
      <c r="D39" s="79"/>
      <c r="E39" s="80"/>
      <c r="F39" s="81"/>
      <c r="G39" s="78"/>
      <c r="H39" s="82">
        <v>300</v>
      </c>
      <c r="I39" s="82"/>
      <c r="J39" s="83"/>
      <c r="K39" s="72">
        <f t="shared" si="1"/>
        <v>2150</v>
      </c>
    </row>
    <row r="40" spans="1:11">
      <c r="A40" s="24">
        <f t="shared" si="0"/>
        <v>7</v>
      </c>
      <c r="B40" s="73"/>
      <c r="C40" s="74"/>
      <c r="D40" s="79"/>
      <c r="E40" s="80"/>
      <c r="F40" s="81"/>
      <c r="G40" s="78"/>
      <c r="H40" s="82"/>
      <c r="I40" s="82"/>
      <c r="J40" s="83"/>
      <c r="K40" s="72">
        <f t="shared" si="1"/>
        <v>2150</v>
      </c>
    </row>
    <row r="41" spans="1:11">
      <c r="A41" s="24">
        <f t="shared" si="0"/>
        <v>7</v>
      </c>
      <c r="B41" s="73"/>
      <c r="C41" s="74"/>
      <c r="D41" s="79"/>
      <c r="E41" s="80"/>
      <c r="F41" s="81"/>
      <c r="G41" s="78"/>
      <c r="H41" s="82"/>
      <c r="I41" s="82"/>
      <c r="J41" s="83"/>
      <c r="K41" s="72">
        <f t="shared" si="1"/>
        <v>2150</v>
      </c>
    </row>
    <row r="42" spans="1:11">
      <c r="A42" s="24">
        <f t="shared" si="0"/>
        <v>7</v>
      </c>
      <c r="B42" s="73"/>
      <c r="C42" s="74"/>
      <c r="D42" s="79"/>
      <c r="E42" s="80"/>
      <c r="F42" s="81"/>
      <c r="G42" s="78"/>
      <c r="H42" s="82"/>
      <c r="I42" s="82"/>
      <c r="J42" s="83"/>
      <c r="K42" s="72">
        <f t="shared" si="1"/>
        <v>2150</v>
      </c>
    </row>
    <row r="43" spans="1:11">
      <c r="A43" s="24">
        <f t="shared" si="0"/>
        <v>7</v>
      </c>
      <c r="B43" s="73"/>
      <c r="C43" s="74"/>
      <c r="D43" s="79"/>
      <c r="E43" s="80"/>
      <c r="F43" s="81"/>
      <c r="G43" s="78"/>
      <c r="H43" s="82"/>
      <c r="I43" s="82"/>
      <c r="J43" s="83"/>
      <c r="K43" s="72">
        <f t="shared" si="1"/>
        <v>2150</v>
      </c>
    </row>
    <row r="44" spans="1:11">
      <c r="A44" s="24">
        <f t="shared" si="0"/>
        <v>7</v>
      </c>
      <c r="B44" s="73"/>
      <c r="C44" s="74"/>
      <c r="D44" s="79"/>
      <c r="E44" s="80"/>
      <c r="F44" s="81"/>
      <c r="G44" s="78"/>
      <c r="H44" s="82"/>
      <c r="I44" s="82"/>
      <c r="J44" s="83"/>
      <c r="K44" s="72">
        <f t="shared" si="1"/>
        <v>2150</v>
      </c>
    </row>
    <row r="45" spans="1:11">
      <c r="A45" s="24">
        <f t="shared" si="0"/>
        <v>7</v>
      </c>
      <c r="B45" s="73"/>
      <c r="C45" s="74"/>
      <c r="D45" s="79"/>
      <c r="E45" s="80"/>
      <c r="F45" s="81"/>
      <c r="G45" s="78"/>
      <c r="H45" s="82"/>
      <c r="I45" s="82"/>
      <c r="J45" s="83"/>
      <c r="K45" s="72">
        <f t="shared" si="1"/>
        <v>2150</v>
      </c>
    </row>
    <row r="46" spans="1:11">
      <c r="A46" s="24">
        <f t="shared" si="0"/>
        <v>7</v>
      </c>
      <c r="B46" s="73"/>
      <c r="C46" s="65"/>
      <c r="D46" s="66"/>
      <c r="E46" s="67"/>
      <c r="F46" s="68"/>
      <c r="G46" s="69"/>
      <c r="H46" s="70"/>
      <c r="I46" s="70"/>
      <c r="J46" s="71"/>
      <c r="K46" s="72">
        <f t="shared" si="1"/>
        <v>2150</v>
      </c>
    </row>
    <row r="47" spans="1:11">
      <c r="A47" s="24">
        <f t="shared" si="0"/>
        <v>7</v>
      </c>
      <c r="B47" s="73"/>
      <c r="C47" s="65"/>
      <c r="D47" s="66"/>
      <c r="E47" s="67"/>
      <c r="F47" s="68"/>
      <c r="G47" s="69"/>
      <c r="H47" s="70"/>
      <c r="I47" s="70"/>
      <c r="J47" s="71"/>
      <c r="K47" s="72">
        <f t="shared" si="1"/>
        <v>2150</v>
      </c>
    </row>
    <row r="48" spans="1:11">
      <c r="A48" s="24">
        <f t="shared" si="0"/>
        <v>7</v>
      </c>
      <c r="B48" s="73"/>
      <c r="C48" s="65"/>
      <c r="D48" s="66"/>
      <c r="E48" s="67"/>
      <c r="F48" s="68"/>
      <c r="G48" s="69"/>
      <c r="H48" s="70"/>
      <c r="I48" s="70"/>
      <c r="J48" s="71"/>
      <c r="K48" s="72">
        <f t="shared" si="1"/>
        <v>2150</v>
      </c>
    </row>
    <row r="49" spans="1:11">
      <c r="A49" s="24">
        <f t="shared" si="0"/>
        <v>7</v>
      </c>
      <c r="B49" s="73"/>
      <c r="C49" s="65"/>
      <c r="D49" s="66"/>
      <c r="E49" s="67"/>
      <c r="F49" s="68"/>
      <c r="G49" s="69"/>
      <c r="H49" s="70"/>
      <c r="I49" s="70"/>
      <c r="J49" s="71"/>
      <c r="K49" s="72">
        <f t="shared" si="1"/>
        <v>2150</v>
      </c>
    </row>
    <row r="50" spans="1:11">
      <c r="A50" s="24">
        <f t="shared" si="0"/>
        <v>7</v>
      </c>
      <c r="B50" s="73"/>
      <c r="C50" s="65"/>
      <c r="D50" s="66"/>
      <c r="E50" s="67"/>
      <c r="F50" s="68"/>
      <c r="G50" s="69"/>
      <c r="H50" s="70"/>
      <c r="I50" s="70"/>
      <c r="J50" s="71"/>
      <c r="K50" s="72">
        <f t="shared" si="1"/>
        <v>2150</v>
      </c>
    </row>
    <row r="51" spans="1:11">
      <c r="A51" s="24">
        <f t="shared" si="0"/>
        <v>7</v>
      </c>
      <c r="B51" s="73"/>
      <c r="C51" s="65"/>
      <c r="D51" s="66"/>
      <c r="E51" s="67"/>
      <c r="F51" s="68"/>
      <c r="G51" s="69"/>
      <c r="H51" s="70"/>
      <c r="I51" s="70"/>
      <c r="J51" s="71"/>
      <c r="K51" s="72">
        <f t="shared" si="1"/>
        <v>2150</v>
      </c>
    </row>
    <row r="52" spans="1:11">
      <c r="A52" s="24">
        <f t="shared" si="0"/>
        <v>7</v>
      </c>
      <c r="B52" s="73"/>
      <c r="C52" s="65"/>
      <c r="D52" s="66"/>
      <c r="E52" s="67"/>
      <c r="F52" s="68"/>
      <c r="G52" s="69"/>
      <c r="H52" s="70"/>
      <c r="I52" s="70"/>
      <c r="J52" s="71"/>
      <c r="K52" s="72">
        <f t="shared" si="1"/>
        <v>2150</v>
      </c>
    </row>
    <row r="53" spans="1:11">
      <c r="A53" s="24">
        <f t="shared" si="0"/>
        <v>7</v>
      </c>
      <c r="B53" s="73"/>
      <c r="C53" s="65"/>
      <c r="D53" s="66"/>
      <c r="E53" s="67"/>
      <c r="F53" s="68"/>
      <c r="G53" s="69"/>
      <c r="H53" s="70"/>
      <c r="I53" s="70"/>
      <c r="J53" s="71"/>
      <c r="K53" s="72">
        <f t="shared" si="1"/>
        <v>2150</v>
      </c>
    </row>
    <row r="54" spans="1:11">
      <c r="A54" s="24">
        <f t="shared" si="0"/>
        <v>7</v>
      </c>
      <c r="B54" s="73"/>
      <c r="C54" s="65"/>
      <c r="D54" s="66"/>
      <c r="E54" s="67"/>
      <c r="F54" s="68"/>
      <c r="G54" s="69"/>
      <c r="H54" s="70"/>
      <c r="I54" s="70"/>
      <c r="J54" s="71"/>
      <c r="K54" s="72">
        <f t="shared" si="1"/>
        <v>2150</v>
      </c>
    </row>
    <row r="55" spans="1:11">
      <c r="A55" s="24">
        <f t="shared" si="0"/>
        <v>7</v>
      </c>
      <c r="B55" s="73"/>
      <c r="C55" s="65"/>
      <c r="D55" s="66"/>
      <c r="E55" s="67"/>
      <c r="F55" s="68"/>
      <c r="G55" s="69"/>
      <c r="H55" s="70"/>
      <c r="I55" s="70"/>
      <c r="J55" s="71"/>
      <c r="K55" s="72">
        <f t="shared" si="1"/>
        <v>2150</v>
      </c>
    </row>
    <row r="56" spans="1:11">
      <c r="A56" s="24">
        <f t="shared" si="0"/>
        <v>7</v>
      </c>
      <c r="B56" s="73"/>
      <c r="C56" s="65"/>
      <c r="D56" s="66"/>
      <c r="E56" s="67"/>
      <c r="F56" s="68"/>
      <c r="G56" s="69"/>
      <c r="H56" s="70"/>
      <c r="I56" s="70"/>
      <c r="J56" s="71"/>
      <c r="K56" s="72">
        <f t="shared" si="1"/>
        <v>2150</v>
      </c>
    </row>
    <row r="57" spans="1:11">
      <c r="A57" s="24">
        <f t="shared" si="0"/>
        <v>7</v>
      </c>
      <c r="B57" s="73"/>
      <c r="C57" s="65"/>
      <c r="D57" s="66"/>
      <c r="E57" s="67"/>
      <c r="F57" s="68"/>
      <c r="G57" s="69"/>
      <c r="H57" s="70"/>
      <c r="I57" s="70"/>
      <c r="J57" s="71"/>
      <c r="K57" s="72">
        <f t="shared" si="1"/>
        <v>2150</v>
      </c>
    </row>
    <row r="58" spans="1:11">
      <c r="A58" s="24">
        <f t="shared" si="0"/>
        <v>7</v>
      </c>
      <c r="B58" s="73"/>
      <c r="C58" s="65"/>
      <c r="D58" s="66"/>
      <c r="E58" s="67"/>
      <c r="F58" s="81"/>
      <c r="G58" s="78"/>
      <c r="H58" s="82"/>
      <c r="I58" s="82"/>
      <c r="J58" s="83"/>
      <c r="K58" s="72">
        <f t="shared" si="1"/>
        <v>2150</v>
      </c>
    </row>
    <row r="59" spans="1:11">
      <c r="A59" s="26">
        <f t="shared" si="0"/>
        <v>7</v>
      </c>
      <c r="B59" s="84"/>
      <c r="C59" s="85"/>
      <c r="D59" s="86"/>
      <c r="E59" s="87"/>
      <c r="F59" s="88"/>
      <c r="G59" s="89"/>
      <c r="H59" s="90"/>
      <c r="I59" s="90"/>
      <c r="J59" s="91"/>
      <c r="K59" s="72">
        <f t="shared" si="1"/>
        <v>2150</v>
      </c>
    </row>
    <row r="60" spans="1:11">
      <c r="A60" s="92"/>
      <c r="B60" s="93"/>
      <c r="C60" s="94" t="s">
        <v>17</v>
      </c>
      <c r="D60" s="95">
        <f t="shared" ref="D60:J60" si="2">SUM(D7:D59)</f>
        <v>23500</v>
      </c>
      <c r="E60" s="96">
        <f t="shared" si="2"/>
        <v>0</v>
      </c>
      <c r="F60" s="97">
        <f t="shared" si="2"/>
        <v>100</v>
      </c>
      <c r="G60" s="98">
        <f t="shared" si="2"/>
        <v>13500</v>
      </c>
      <c r="H60" s="96">
        <f t="shared" si="2"/>
        <v>8200</v>
      </c>
      <c r="I60" s="96">
        <f t="shared" si="2"/>
        <v>500</v>
      </c>
      <c r="J60" s="99">
        <f t="shared" si="2"/>
        <v>250</v>
      </c>
      <c r="K60" s="100">
        <f>+K59</f>
        <v>2150</v>
      </c>
    </row>
    <row r="61" spans="1:11">
      <c r="E61" s="101" t="s">
        <v>18</v>
      </c>
      <c r="F61" s="102">
        <f>SUM(D60:F60)</f>
        <v>23600</v>
      </c>
      <c r="G61" s="101" t="s">
        <v>19</v>
      </c>
      <c r="H61" s="103">
        <f>SUM(G60:J60)</f>
        <v>22450</v>
      </c>
      <c r="J61" s="101" t="s">
        <v>20</v>
      </c>
      <c r="K61" s="103">
        <f>+F61-H61</f>
        <v>1150</v>
      </c>
    </row>
    <row r="62" spans="1:11">
      <c r="C62" s="104"/>
    </row>
  </sheetData>
  <sheetProtection sheet="1" objects="1" scenarios="1"/>
  <mergeCells count="2">
    <mergeCell ref="F2:K2"/>
    <mergeCell ref="H3:J3"/>
  </mergeCells>
  <phoneticPr fontId="1"/>
  <pageMargins left="0.78740157480314965" right="0.31496062992125984" top="0.39370078740157483" bottom="0.19685039370078741" header="0.51181102362204722" footer="0.59055118110236227"/>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日次資金繰表（月単位）</vt:lpstr>
      <vt:lpstr>記載例</vt:lpstr>
      <vt:lpstr>記載例!Print_Area</vt:lpstr>
      <vt:lpstr>'日次資金繰表（月単位）'!Print_Area</vt:lpstr>
      <vt:lpstr>記載例!Print_Titles</vt:lpstr>
      <vt:lpstr>'日次資金繰表（月単位）'!Print_Titles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蒲郡信用金庫</dc:creator>
  <cp:lastModifiedBy>蒲郡信用金庫</cp:lastModifiedBy>
  <cp:lastPrinted>2020-07-08T01:51:11Z</cp:lastPrinted>
  <dcterms:created xsi:type="dcterms:W3CDTF">2020-07-08T01:45:27Z</dcterms:created>
  <dcterms:modified xsi:type="dcterms:W3CDTF">2020-07-09T00:45:37Z</dcterms:modified>
</cp:coreProperties>
</file>